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kPC-5\Downloads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uri="GoogleSheetsCustomDataVersion1">
      <go:sheetsCustomData xmlns:go="http://customooxmlschemas.google.com/" r:id="rId5" roundtripDataSignature="AMtx7mg3ViQDyuYYdz/5yXOIZGEWQCq8xw=="/>
    </ext>
  </extLst>
</workbook>
</file>

<file path=xl/calcChain.xml><?xml version="1.0" encoding="utf-8"?>
<calcChain xmlns="http://schemas.openxmlformats.org/spreadsheetml/2006/main">
  <c r="F12" i="1" l="1"/>
  <c r="F11" i="1"/>
  <c r="F10" i="1"/>
  <c r="F4" i="1"/>
  <c r="F5" i="1"/>
  <c r="F6" i="1"/>
  <c r="F7" i="1"/>
  <c r="F8" i="1"/>
  <c r="F9" i="1"/>
  <c r="F3" i="1"/>
</calcChain>
</file>

<file path=xl/sharedStrings.xml><?xml version="1.0" encoding="utf-8"?>
<sst xmlns="http://schemas.openxmlformats.org/spreadsheetml/2006/main" count="24" uniqueCount="23">
  <si>
    <t>№ 
п/п</t>
  </si>
  <si>
    <t>Вид матеріалу / послуги</t>
  </si>
  <si>
    <t>Необхідна 
кількість</t>
  </si>
  <si>
    <t>Одиниця вимірювання</t>
  </si>
  <si>
    <t>Ціна за одиницю, грн</t>
  </si>
  <si>
    <t>Вартість, грн.</t>
  </si>
  <si>
    <t>Забезпечення приміщення (фотостудії) для 30 осіб</t>
  </si>
  <si>
    <t>дні</t>
  </si>
  <si>
    <t>Забезпечення реквізит для воркшопу</t>
  </si>
  <si>
    <t>послуга</t>
  </si>
  <si>
    <t>Забезпечення призами та подарунками учасників воркшопу (Canon EOS R + maunt adapter, Canon RP body) - або аналоги.</t>
  </si>
  <si>
    <t>шт</t>
  </si>
  <si>
    <t>Забезпечення фотогрфів викладачів (на три дні)</t>
  </si>
  <si>
    <t>Забезпечення послуг моделей (на три дні)</t>
  </si>
  <si>
    <t>Забезпечення індивідуальними засобами кожного учасника вокшопу (вода(90), захисна маска(90), антисептик 1)) на три дні.</t>
  </si>
  <si>
    <t>Загальна вартість матеріалів/послуг :</t>
  </si>
  <si>
    <r>
      <rPr>
        <sz val="14"/>
        <color theme="1"/>
        <rFont val="Century Gothic"/>
      </rPr>
      <t xml:space="preserve">Непередбачені витрати </t>
    </r>
    <r>
      <rPr>
        <i/>
        <sz val="14"/>
        <color theme="1"/>
        <rFont val="Century Gothic"/>
      </rPr>
      <t>(min 10%):</t>
    </r>
  </si>
  <si>
    <t>Бюжет проєкту:</t>
  </si>
  <si>
    <t>PROФОТО - фото workshop для молоді Дніпра</t>
  </si>
  <si>
    <t>Забезпечення поліграфічної продукції (блокноти, ручки, сертифікати)</t>
  </si>
  <si>
    <t>комплектів</t>
  </si>
  <si>
    <t xml:space="preserve">експерта </t>
  </si>
  <si>
    <t>моделі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</si>
</sst>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</font>
    <font>
      <sz val="11"/>
      <name val="Arial"/>
    </font>
    <font>
      <sz val="14"/>
      <color theme="1"/>
      <name val="Century Gothic"/>
    </font>
    <font>
      <sz val="14"/>
      <color rgb="FF000000"/>
      <name val="Century Gothic"/>
    </font>
    <font>
      <b/>
      <sz val="16"/>
      <color theme="1"/>
      <name val="Century Gothic"/>
    </font>
    <font>
      <sz val="14"/>
      <name val="Century Gothic"/>
    </font>
    <font>
      <sz val="11"/>
      <color theme="1"/>
      <name val="Calibri"/>
    </font>
    <font>
      <b/>
      <sz val="14"/>
      <color theme="1"/>
      <name val="Century Gothic"/>
    </font>
    <font>
      <i/>
      <sz val="14"/>
      <color theme="1"/>
      <name val="Century Gothic"/>
    </font>
    <font>
      <b/>
      <i/>
      <sz val="14"/>
      <name val="Century Gothic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/>
    <xf numFmtId="0" fontId="2" fillId="0" borderId="3" xfId="0" applyFont="1" applyBorder="1" applyAlignment="1">
      <alignment horizontal="left" wrapText="1"/>
    </xf>
    <xf numFmtId="2" fontId="2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2" fontId="2" fillId="0" borderId="4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horizontal="left" vertical="center"/>
    </xf>
    <xf numFmtId="2" fontId="2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2" fillId="0" borderId="1" xfId="0" applyFont="1" applyBorder="1" applyAlignment="1">
      <alignment horizontal="right" vertical="center"/>
    </xf>
    <xf numFmtId="0" fontId="1" fillId="0" borderId="2" xfId="0" applyFont="1" applyBorder="1"/>
    <xf numFmtId="0" fontId="1" fillId="0" borderId="3" xfId="0" applyFont="1" applyBorder="1"/>
    <xf numFmtId="0" fontId="2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3"/>
  <sheetViews>
    <sheetView tabSelected="1" workbookViewId="0">
      <selection activeCell="F4" sqref="F4"/>
    </sheetView>
  </sheetViews>
  <sheetFormatPr defaultColWidth="12.625" defaultRowHeight="15" customHeight="1" x14ac:dyDescent="0.2"/>
  <cols>
    <col min="1" max="1" width="5.125" customWidth="1"/>
    <col min="2" max="2" width="62.625" customWidth="1"/>
    <col min="3" max="3" width="15.25" bestFit="1" customWidth="1"/>
    <col min="4" max="4" width="18.75" bestFit="1" customWidth="1"/>
    <col min="5" max="5" width="19.5" bestFit="1" customWidth="1"/>
    <col min="6" max="6" width="13.375" bestFit="1" customWidth="1"/>
    <col min="7" max="7" width="8" customWidth="1"/>
    <col min="8" max="8" width="12.625" customWidth="1"/>
    <col min="9" max="27" width="8" customWidth="1"/>
  </cols>
  <sheetData>
    <row r="1" spans="1:27" ht="18" customHeight="1" x14ac:dyDescent="0.25">
      <c r="A1" s="20" t="s">
        <v>18</v>
      </c>
      <c r="B1" s="21"/>
      <c r="C1" s="21"/>
      <c r="D1" s="21"/>
      <c r="E1" s="21"/>
      <c r="F1" s="2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40.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" x14ac:dyDescent="0.25">
      <c r="A3" s="4">
        <v>1</v>
      </c>
      <c r="B3" s="5" t="s">
        <v>6</v>
      </c>
      <c r="C3" s="13">
        <v>3</v>
      </c>
      <c r="D3" s="4" t="s">
        <v>7</v>
      </c>
      <c r="E3" s="16">
        <v>3000</v>
      </c>
      <c r="F3" s="16">
        <f>E3*C3</f>
        <v>9000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 x14ac:dyDescent="0.25">
      <c r="A4" s="4">
        <v>2</v>
      </c>
      <c r="B4" s="5" t="s">
        <v>8</v>
      </c>
      <c r="C4" s="13">
        <v>5</v>
      </c>
      <c r="D4" s="4" t="s">
        <v>9</v>
      </c>
      <c r="E4" s="16">
        <v>1000</v>
      </c>
      <c r="F4" s="16">
        <f t="shared" ref="F4:F9" si="0">E4*C4</f>
        <v>5000</v>
      </c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4" x14ac:dyDescent="0.25">
      <c r="A5" s="7">
        <v>3</v>
      </c>
      <c r="B5" s="8" t="s">
        <v>10</v>
      </c>
      <c r="C5" s="18">
        <v>2</v>
      </c>
      <c r="D5" s="9" t="s">
        <v>11</v>
      </c>
      <c r="E5" s="17">
        <v>46000</v>
      </c>
      <c r="F5" s="16">
        <f t="shared" si="0"/>
        <v>92000</v>
      </c>
      <c r="G5" s="11"/>
      <c r="H5" s="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"/>
    </row>
    <row r="6" spans="1:27" ht="36" x14ac:dyDescent="0.25">
      <c r="A6" s="7">
        <v>4</v>
      </c>
      <c r="B6" s="12" t="s">
        <v>19</v>
      </c>
      <c r="C6" s="18">
        <v>100</v>
      </c>
      <c r="D6" s="9" t="s">
        <v>20</v>
      </c>
      <c r="E6" s="17">
        <v>100</v>
      </c>
      <c r="F6" s="16">
        <f t="shared" si="0"/>
        <v>10000</v>
      </c>
      <c r="G6" s="11"/>
      <c r="H6" s="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"/>
    </row>
    <row r="7" spans="1:27" ht="18" x14ac:dyDescent="0.25">
      <c r="A7" s="7">
        <v>5</v>
      </c>
      <c r="B7" s="8" t="s">
        <v>12</v>
      </c>
      <c r="C7" s="18">
        <v>3</v>
      </c>
      <c r="D7" s="9" t="s">
        <v>21</v>
      </c>
      <c r="E7" s="17">
        <v>20000</v>
      </c>
      <c r="F7" s="16">
        <f t="shared" si="0"/>
        <v>60000</v>
      </c>
      <c r="G7" s="11"/>
      <c r="H7" s="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"/>
    </row>
    <row r="8" spans="1:27" ht="18" x14ac:dyDescent="0.25">
      <c r="A8" s="7">
        <v>6</v>
      </c>
      <c r="B8" s="8" t="s">
        <v>13</v>
      </c>
      <c r="C8" s="18">
        <v>3</v>
      </c>
      <c r="D8" s="9" t="s">
        <v>22</v>
      </c>
      <c r="E8" s="17">
        <v>2000</v>
      </c>
      <c r="F8" s="16">
        <f t="shared" si="0"/>
        <v>6000</v>
      </c>
      <c r="G8" s="11"/>
      <c r="H8" s="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"/>
    </row>
    <row r="9" spans="1:27" ht="54" x14ac:dyDescent="0.25">
      <c r="A9" s="7">
        <v>7</v>
      </c>
      <c r="B9" s="8" t="s">
        <v>14</v>
      </c>
      <c r="C9" s="19">
        <v>1</v>
      </c>
      <c r="D9" s="10" t="s">
        <v>9</v>
      </c>
      <c r="E9" s="17">
        <v>5000</v>
      </c>
      <c r="F9" s="16">
        <f t="shared" si="0"/>
        <v>5000</v>
      </c>
      <c r="G9" s="11"/>
      <c r="H9" s="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"/>
    </row>
    <row r="10" spans="1:27" ht="18" customHeight="1" x14ac:dyDescent="0.25">
      <c r="A10" s="23" t="s">
        <v>15</v>
      </c>
      <c r="B10" s="24"/>
      <c r="C10" s="24"/>
      <c r="D10" s="24"/>
      <c r="E10" s="25"/>
      <c r="F10" s="13">
        <f>SUM(F3:F9)</f>
        <v>187000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9.5" customHeight="1" x14ac:dyDescent="0.25">
      <c r="A11" s="26" t="s">
        <v>16</v>
      </c>
      <c r="B11" s="24"/>
      <c r="C11" s="24"/>
      <c r="D11" s="24"/>
      <c r="E11" s="25"/>
      <c r="F11" s="13">
        <f>F10*0.1</f>
        <v>18700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" customHeight="1" x14ac:dyDescent="0.25">
      <c r="A12" s="27" t="s">
        <v>17</v>
      </c>
      <c r="B12" s="24"/>
      <c r="C12" s="24"/>
      <c r="D12" s="24"/>
      <c r="E12" s="25"/>
      <c r="F12" s="14">
        <f>F10+F11</f>
        <v>205700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" customHeight="1" x14ac:dyDescent="0.25">
      <c r="A13" s="6"/>
      <c r="B13" s="15"/>
      <c r="C13" s="15"/>
      <c r="D13" s="15"/>
      <c r="E13" s="15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" customHeight="1" x14ac:dyDescent="0.25">
      <c r="A14" s="6"/>
      <c r="B14" s="15"/>
      <c r="C14" s="15"/>
      <c r="D14" s="15"/>
      <c r="E14" s="15"/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8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8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8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8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8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8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8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8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8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8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8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8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8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8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8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8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8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8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8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8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8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8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8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8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8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8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8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8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8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8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8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8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8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8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8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8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8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8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8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8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8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8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8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8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8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8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8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8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8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8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8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8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8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8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8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8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8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8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8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8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8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8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8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8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8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8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8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8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8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8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8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8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8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8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8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8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8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8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8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8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8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8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8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8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8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8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8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8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8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8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8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8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8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8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8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8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8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8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8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8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8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8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8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8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8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8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8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8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8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8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8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8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8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8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8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8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8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8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8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8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8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8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8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8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8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8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8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8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8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8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8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8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8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8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8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8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8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8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8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8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8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8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8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8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8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8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8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8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8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8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8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8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8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8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8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8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8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8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8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8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8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8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8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8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8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8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8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8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8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8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8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8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8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8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8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8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8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8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8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8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8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8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8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8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8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8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8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8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8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8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8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8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8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8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8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8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8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8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8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8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8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8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8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8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8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8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8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8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8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8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8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8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8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8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8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8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8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8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8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8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8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8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8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8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8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8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8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8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8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8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8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8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8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8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8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8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8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8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8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8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8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8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8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8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8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8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8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8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8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8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8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8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8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8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8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8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8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8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8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8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8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8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8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8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8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8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8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8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8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8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8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8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8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8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8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8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8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8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8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8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8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8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8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8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8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8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8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8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8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8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8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8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8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8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8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8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8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8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8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8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8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8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8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8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8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8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8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8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8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8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8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8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8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8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8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8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8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8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8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8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8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8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8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8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8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8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8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8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8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8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8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8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8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8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8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8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8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8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8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8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8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8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8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8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8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8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8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8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8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8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8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8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8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8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8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8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8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8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8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8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8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8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8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8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8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8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8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8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8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8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8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8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8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8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8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8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8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8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8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8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8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8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8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8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8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8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8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8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8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8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8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8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8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8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8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8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8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8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8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8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8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8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8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8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8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8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8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8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8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8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8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8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8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8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8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8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8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8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8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8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8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8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8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8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8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8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8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8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8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8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8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8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8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8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8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8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8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8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8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8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8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8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8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8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8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8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8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8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8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8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8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8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8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8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8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8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8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8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8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8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8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8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8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8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8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8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8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8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8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8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8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8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8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8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8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8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8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8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8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8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8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8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8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8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8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8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8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8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8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8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8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8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8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8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8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8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8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8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8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8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8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8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8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8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8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8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8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8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8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8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8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8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8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8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8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8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8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8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8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8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8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8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8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8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8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8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8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8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8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8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8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8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8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8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8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8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8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8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8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8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8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8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8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8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8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8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8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8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8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8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8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8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8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8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8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8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8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8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8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8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8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8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8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8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8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8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8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8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8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8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8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8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8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8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8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8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8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8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8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8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8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8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8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8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8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8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8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8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8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8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8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8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8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8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8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8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8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8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8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8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8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8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8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8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8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8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8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8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8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8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8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8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8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8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8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8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8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8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8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8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8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8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8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8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8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8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8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8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8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8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8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8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8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8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8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8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8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8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8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8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8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8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8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8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8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8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8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8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8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8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8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8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8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8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8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8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8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8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8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8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8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8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8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8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8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8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8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8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8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8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8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8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8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8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8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8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8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8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8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8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8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8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8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8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8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8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8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8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8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8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8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8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8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8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8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8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8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8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8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8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8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8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8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8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8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8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8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8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8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8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8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8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8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8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8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8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8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8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8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8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8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8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8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8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8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8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8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8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8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8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8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8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8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8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8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8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8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8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8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8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8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8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8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8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8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8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8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8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8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8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8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8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8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8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8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8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8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8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8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8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8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8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8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8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8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8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8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8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8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8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8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8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8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8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8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8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8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8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8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8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8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8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8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8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8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8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8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8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8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8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8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8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8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8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8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8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8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8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8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8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8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8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8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8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8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8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8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8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8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8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8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8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8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8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8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8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8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8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8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8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8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8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8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8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8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8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8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8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8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8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8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8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8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8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8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8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8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8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8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8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8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8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8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8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8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8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8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8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8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8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8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8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8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8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8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8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8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8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8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8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8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8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8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8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8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8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8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8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8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8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8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8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8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8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8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8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8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8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8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8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8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8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8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8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8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8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8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8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8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8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8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8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8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8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8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8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8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8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8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8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8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8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8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8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8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8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8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8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8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8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8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8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8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8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8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8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8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8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8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8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8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8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8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8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8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8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8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8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8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8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8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8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8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8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8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8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8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8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8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8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8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8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8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8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8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8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8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8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8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8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8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8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8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8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8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8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8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8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8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</sheetData>
  <mergeCells count="4">
    <mergeCell ref="A1:F1"/>
    <mergeCell ref="A10:E10"/>
    <mergeCell ref="A11:E11"/>
    <mergeCell ref="A12:E12"/>
  </mergeCells>
  <pageMargins left="0.25" right="0.25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WorkPC-5</cp:lastModifiedBy>
  <dcterms:created xsi:type="dcterms:W3CDTF">2016-09-21T11:18:44Z</dcterms:created>
  <dcterms:modified xsi:type="dcterms:W3CDTF">2021-06-08T15:23:27Z</dcterms:modified>
</cp:coreProperties>
</file>