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 l="1"/>
  <c r="F11" i="1" l="1"/>
  <c r="F10" i="1" s="1"/>
</calcChain>
</file>

<file path=xl/sharedStrings.xml><?xml version="1.0" encoding="utf-8"?>
<sst xmlns="http://schemas.openxmlformats.org/spreadsheetml/2006/main" count="22" uniqueCount="17">
  <si>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</si>
  <si>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</si>
  <si>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</si>
  <si>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</si>
  <si>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</si>
  <si>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</si>
  <si>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</si>
  <si>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</si>
  <si>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</si>
  <si>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Монітор PHILIPS V-Line 223V5LHSB</t>
  </si>
  <si>
    <t>Ноутбук Asus Laptop M515DA-EJ228T (90NB0T41-M11010) Slate Grey</t>
  </si>
  <si>
    <t>Клавіатура дротова · Інтерфейс: USB, сумісна с ОС: Microsoft Windows. Класична, чорна, RU/UA/EN</t>
  </si>
  <si>
    <t>Комп’ютерна миша без дротова, класична, чорна, USB</t>
  </si>
  <si>
    <t xml:space="preserve"> МФУ CANON i-SENSYS MF237w (1418C122)</t>
  </si>
  <si>
    <t>Системний блок Корпус – Mini Tower, класичний, колір чорний, Micro-ATX, 1x5.25", USB на передній панелі</t>
  </si>
  <si>
    <t>шт</t>
  </si>
  <si>
    <t>Сюди впишіть назву вашого проєктуКомп'ютерне забезпечення робочого місця лікаря - стоматолога на виконання вимог ПМГ НСЗУ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</si>
</sst>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120" zoomScaleNormal="120" workbookViewId="0">
      <selection activeCell="B4" sqref="B4"/>
    </sheetView>
  </sheetViews>
  <sheetFormatPr defaultColWidth="9.140625" defaultRowHeight="18" x14ac:dyDescent="0.25"/>
  <cols>
    <col min="1" max="1" width="5.85546875" style="10" customWidth="1"/>
    <col min="2" max="2" width="98.140625" style="10" customWidth="1"/>
    <col min="3" max="3" width="15.5703125" style="10" customWidth="1"/>
    <col min="4" max="4" width="14.7109375" style="10" customWidth="1"/>
    <col min="5" max="5" width="18.7109375" style="10" customWidth="1"/>
    <col min="6" max="6" width="16.5703125" style="10" customWidth="1"/>
    <col min="7" max="16384" width="9.140625" style="10"/>
  </cols>
  <sheetData>
    <row r="1" spans="1:6" x14ac:dyDescent="0.25">
      <c r="A1" s="7" t="s">
        <v>16</v>
      </c>
      <c r="B1" s="8"/>
      <c r="C1" s="8"/>
      <c r="D1" s="8"/>
      <c r="E1" s="8"/>
      <c r="F1" s="9"/>
    </row>
    <row r="2" spans="1:6" ht="54" x14ac:dyDescent="0.25">
      <c r="A2" s="1" t="s">
        <v>0</v>
      </c>
      <c r="B2" s="2" t="s">
        <v>4</v>
      </c>
      <c r="C2" s="2" t="s">
        <v>2</v>
      </c>
      <c r="D2" s="2" t="s">
        <v>7</v>
      </c>
      <c r="E2" s="2" t="s">
        <v>1</v>
      </c>
      <c r="F2" s="2" t="s">
        <v>3</v>
      </c>
    </row>
    <row r="3" spans="1:6" ht="36" x14ac:dyDescent="0.25">
      <c r="A3" s="6">
        <v>1</v>
      </c>
      <c r="B3" s="18" t="s">
        <v>14</v>
      </c>
      <c r="C3" s="6">
        <v>30</v>
      </c>
      <c r="D3" s="6" t="s">
        <v>15</v>
      </c>
      <c r="E3" s="6">
        <v>11000</v>
      </c>
      <c r="F3" s="6">
        <f>C3*E3</f>
        <v>330000</v>
      </c>
    </row>
    <row r="4" spans="1:6" x14ac:dyDescent="0.25">
      <c r="A4" s="6">
        <v>2</v>
      </c>
      <c r="B4" s="18" t="s">
        <v>9</v>
      </c>
      <c r="C4" s="6">
        <v>30</v>
      </c>
      <c r="D4" s="6" t="s">
        <v>15</v>
      </c>
      <c r="E4" s="6">
        <v>3500</v>
      </c>
      <c r="F4" s="6">
        <f t="shared" ref="F4:F8" si="0">C4*E4</f>
        <v>105000</v>
      </c>
    </row>
    <row r="5" spans="1:6" x14ac:dyDescent="0.25">
      <c r="A5" s="6">
        <v>3</v>
      </c>
      <c r="B5" s="18" t="s">
        <v>10</v>
      </c>
      <c r="C5" s="6">
        <v>2</v>
      </c>
      <c r="D5" s="6" t="s">
        <v>15</v>
      </c>
      <c r="E5" s="6">
        <v>20000</v>
      </c>
      <c r="F5" s="6">
        <f t="shared" si="0"/>
        <v>40000</v>
      </c>
    </row>
    <row r="6" spans="1:6" ht="36" x14ac:dyDescent="0.25">
      <c r="A6" s="6">
        <v>4</v>
      </c>
      <c r="B6" s="18" t="s">
        <v>11</v>
      </c>
      <c r="C6" s="6">
        <v>30</v>
      </c>
      <c r="D6" s="6" t="s">
        <v>15</v>
      </c>
      <c r="E6" s="6">
        <v>500</v>
      </c>
      <c r="F6" s="6">
        <f t="shared" si="0"/>
        <v>15000</v>
      </c>
    </row>
    <row r="7" spans="1:6" x14ac:dyDescent="0.25">
      <c r="A7" s="6">
        <v>5</v>
      </c>
      <c r="B7" s="18" t="s">
        <v>12</v>
      </c>
      <c r="C7" s="6">
        <v>30</v>
      </c>
      <c r="D7" s="6" t="s">
        <v>15</v>
      </c>
      <c r="E7" s="6">
        <v>400</v>
      </c>
      <c r="F7" s="6">
        <f t="shared" si="0"/>
        <v>12000</v>
      </c>
    </row>
    <row r="8" spans="1:6" x14ac:dyDescent="0.25">
      <c r="A8" s="6">
        <v>6</v>
      </c>
      <c r="B8" s="18" t="s">
        <v>13</v>
      </c>
      <c r="C8" s="6">
        <v>10</v>
      </c>
      <c r="D8" s="6" t="s">
        <v>15</v>
      </c>
      <c r="E8" s="6">
        <v>10500</v>
      </c>
      <c r="F8" s="6">
        <f t="shared" si="0"/>
        <v>105000</v>
      </c>
    </row>
    <row r="9" spans="1:6" x14ac:dyDescent="0.25">
      <c r="A9" s="3" t="s">
        <v>6</v>
      </c>
      <c r="B9" s="4"/>
      <c r="C9" s="4"/>
      <c r="D9" s="4"/>
      <c r="E9" s="5"/>
      <c r="F9" s="11">
        <f>SUM(F3:F8)</f>
        <v>607000</v>
      </c>
    </row>
    <row r="10" spans="1:6" ht="19.5" customHeight="1" x14ac:dyDescent="0.25">
      <c r="A10" s="3" t="s">
        <v>8</v>
      </c>
      <c r="B10" s="4"/>
      <c r="C10" s="4"/>
      <c r="D10" s="4"/>
      <c r="E10" s="5"/>
      <c r="F10" s="11">
        <f>F11-F9</f>
        <v>60700</v>
      </c>
    </row>
    <row r="11" spans="1:6" x14ac:dyDescent="0.25">
      <c r="A11" s="12" t="s">
        <v>5</v>
      </c>
      <c r="B11" s="13"/>
      <c r="C11" s="13"/>
      <c r="D11" s="13"/>
      <c r="E11" s="14"/>
      <c r="F11" s="15">
        <f>F9*1.1</f>
        <v>667700</v>
      </c>
    </row>
    <row r="12" spans="1:6" x14ac:dyDescent="0.25">
      <c r="A12" s="16"/>
      <c r="B12" s="17"/>
      <c r="C12" s="17"/>
      <c r="D12" s="17"/>
      <c r="E12" s="17"/>
      <c r="F12" s="16"/>
    </row>
    <row r="13" spans="1:6" x14ac:dyDescent="0.25">
      <c r="A13" s="16"/>
      <c r="B13" s="17"/>
      <c r="C13" s="17"/>
      <c r="D13" s="17"/>
      <c r="E13" s="17"/>
      <c r="F13" s="16"/>
    </row>
  </sheetData>
  <mergeCells count="4">
    <mergeCell ref="A11:E11"/>
    <mergeCell ref="A1:F1"/>
    <mergeCell ref="A9:E9"/>
    <mergeCell ref="A10:E1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2021-06-03T09:57:46Z</dcterms:modified>
</cp:coreProperties>
</file>