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tabRatio="500"/>
  </bookViews>
  <sheets>
    <sheet name="Бюджет проєкту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F4" i="1"/>
  <c r="F6" i="1" s="1"/>
  <c r="F8" i="1" s="1"/>
  <c r="F7" i="1" s="1"/>
  <c r="F3" i="1"/>
</calcChain>
</file>

<file path=xl/sharedStrings.xml><?xml version="1.0" encoding="utf-8"?>
<sst xmlns="http://schemas.openxmlformats.org/spreadsheetml/2006/main" count="16" uniqueCount="14">
  <si>
    <t>Забезпечення рентгенологічним дослідженням  в кабінеті ургентної стоматологічної допомоги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</si>
  <si>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</si>
  <si>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</si>
  <si>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</si>
  <si>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</si>
  <si>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</si>
  <si>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</si>
  <si>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Портативний дентальний рентген Аппарат DX-3000</t>
  </si>
  <si>
    <t>шт</t>
  </si>
  <si>
    <t>Визиограф (датчик HD) Sten Weber X-VS</t>
  </si>
  <si>
    <t>Ноутбук Asus Laptop M515DA-EJ228T (90NB0T41-M11010) Slate Grey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</si>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</sst>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4"/>
      <color rgb="FF00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"/>
  <sheetViews>
    <sheetView tabSelected="1" zoomScale="120" zoomScaleNormal="120" workbookViewId="0">
      <selection activeCell="D18" sqref="D18"/>
    </sheetView>
  </sheetViews>
  <sheetFormatPr defaultRowHeight="18" x14ac:dyDescent="0.25"/>
  <cols>
    <col min="1" max="1" width="5.85546875" style="4" customWidth="1"/>
    <col min="2" max="2" width="68.42578125" style="4" customWidth="1"/>
    <col min="3" max="3" width="15.5703125" style="4" customWidth="1"/>
    <col min="4" max="4" width="14.7109375" style="4" customWidth="1"/>
    <col min="5" max="5" width="18.7109375" style="4" customWidth="1"/>
    <col min="6" max="6" width="16.5703125" style="4" customWidth="1"/>
    <col min="7" max="7" width="9.140625" style="4" customWidth="1"/>
    <col min="8" max="8" width="12.140625" style="4" customWidth="1"/>
    <col min="9" max="1025" width="9.140625" style="4" customWidth="1"/>
  </cols>
  <sheetData>
    <row r="1" spans="1:6" x14ac:dyDescent="0.25">
      <c r="A1" s="12" t="s">
        <v>0</v>
      </c>
      <c r="B1" s="12"/>
      <c r="C1" s="12"/>
      <c r="D1" s="12"/>
      <c r="E1" s="12"/>
      <c r="F1" s="12"/>
    </row>
    <row r="2" spans="1:6" ht="54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x14ac:dyDescent="0.25">
      <c r="A3" s="7">
        <v>1</v>
      </c>
      <c r="B3" s="8" t="s">
        <v>7</v>
      </c>
      <c r="C3" s="7">
        <v>2</v>
      </c>
      <c r="D3" s="7" t="s">
        <v>8</v>
      </c>
      <c r="E3" s="7">
        <v>72800</v>
      </c>
      <c r="F3" s="7">
        <f t="shared" ref="F3:F5" si="0">C3*E3</f>
        <v>145600</v>
      </c>
    </row>
    <row r="4" spans="1:6" x14ac:dyDescent="0.25">
      <c r="A4" s="7">
        <v>2</v>
      </c>
      <c r="B4" s="8" t="s">
        <v>9</v>
      </c>
      <c r="C4" s="7">
        <v>2</v>
      </c>
      <c r="D4" s="7" t="s">
        <v>8</v>
      </c>
      <c r="E4" s="7">
        <v>100800</v>
      </c>
      <c r="F4" s="7">
        <f t="shared" si="0"/>
        <v>201600</v>
      </c>
    </row>
    <row r="5" spans="1:6" ht="36" x14ac:dyDescent="0.25">
      <c r="A5" s="7">
        <v>3</v>
      </c>
      <c r="B5" s="13" t="s">
        <v>10</v>
      </c>
      <c r="C5" s="7">
        <v>2</v>
      </c>
      <c r="D5" s="7" t="s">
        <v>8</v>
      </c>
      <c r="E5" s="7">
        <v>20000</v>
      </c>
      <c r="F5" s="7">
        <f t="shared" si="0"/>
        <v>40000</v>
      </c>
    </row>
    <row r="6" spans="1:6" x14ac:dyDescent="0.25">
      <c r="A6" s="3" t="s">
        <v>11</v>
      </c>
      <c r="B6" s="3"/>
      <c r="C6" s="3"/>
      <c r="D6" s="3"/>
      <c r="E6" s="3"/>
      <c r="F6" s="9">
        <f>SUM(F3:F5)</f>
        <v>387200</v>
      </c>
    </row>
    <row r="7" spans="1:6" ht="19.5" customHeight="1" x14ac:dyDescent="0.25">
      <c r="A7" s="2" t="s">
        <v>12</v>
      </c>
      <c r="B7" s="2"/>
      <c r="C7" s="2"/>
      <c r="D7" s="2"/>
      <c r="E7" s="2"/>
      <c r="F7" s="9">
        <f>F8-F6</f>
        <v>38720.000000000058</v>
      </c>
    </row>
    <row r="8" spans="1:6" x14ac:dyDescent="0.25">
      <c r="A8" s="1" t="s">
        <v>13</v>
      </c>
      <c r="B8" s="1"/>
      <c r="C8" s="1"/>
      <c r="D8" s="1"/>
      <c r="E8" s="1"/>
      <c r="F8" s="10">
        <f>F6*1.1</f>
        <v>425920.00000000006</v>
      </c>
    </row>
    <row r="9" spans="1:6" x14ac:dyDescent="0.25">
      <c r="A9" s="5"/>
      <c r="B9" s="11"/>
      <c r="C9" s="11"/>
      <c r="D9" s="11"/>
      <c r="E9" s="11"/>
      <c r="F9" s="5"/>
    </row>
    <row r="10" spans="1:6" x14ac:dyDescent="0.25">
      <c r="A10" s="5"/>
      <c r="B10" s="11"/>
      <c r="C10" s="11"/>
      <c r="D10" s="11"/>
      <c r="E10" s="11"/>
      <c r="F10" s="5"/>
    </row>
  </sheetData>
  <mergeCells count="4">
    <mergeCell ref="A8:E8"/>
    <mergeCell ref="A1:F1"/>
    <mergeCell ref="A6:E6"/>
    <mergeCell ref="A7:E7"/>
  </mergeCells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Юлия</dc:creator>
  <dc:description/>
  <cp:lastModifiedBy>USER</cp:lastModifiedBy>
  <cp:revision>1</cp:revision>
  <cp:lastPrinted>2021-04-22T12:47:06Z</cp:lastPrinted>
  <dcterms:created xsi:type="dcterms:W3CDTF">2016-09-21T11:18:44Z</dcterms:created>
  <dcterms:modified xsi:type="dcterms:W3CDTF">2021-06-02T12:24:53Z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