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участі 2021\"/>
    </mc:Choice>
  </mc:AlternateContent>
  <xr:revisionPtr revIDLastSave="0" documentId="13_ncr:1_{02F1A35B-95FB-4569-9B48-839FF4E775A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Бюджет проєкту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<sst xmlns="http://schemas.openxmlformats.org/spreadsheetml/2006/main" count="34" uniqueCount="25">
  <si>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</si>
  <si>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</si>
  <si>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</si>
  <si>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</si>
  <si>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</si>
  <si>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</si>
  <si>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</si>
  <si>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</si>
  <si>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</si>
  <si>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</si>
  <si>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</si>
  <si>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</si>
  <si>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</si>
  <si>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Цифровой клавишный аккордеон ROLAND FR8XBK</t>
  </si>
  <si>
    <t>шт</t>
  </si>
  <si>
    <t>Мелодика HOHNER FIRE MELODICA (RED / BLACK)</t>
  </si>
  <si>
    <t>Баян Тульська гармонь Тула-209 БН-37</t>
  </si>
  <si>
    <t>Цифрове піаніно YAMAHA ARIUS YDP-164WA (+ блок живлення)</t>
  </si>
  <si>
    <t>Акордеон системи Юпітер 3/4</t>
  </si>
  <si>
    <t>Гибкая клавиатура с тон-генератором Flexible FRP49MS</t>
  </si>
  <si>
    <t>PAISTE 101 BRASS UNIVERSAL SET + CRASH 14</t>
  </si>
  <si>
    <t>Музичні інструменти для найкращих дітей</t>
  </si>
  <si>
    <t>Стійка для тарілок  MAXTONE CS583</t>
  </si>
  <si>
    <t>Джембе PALM PERCUSSION PVC DRUM ROPE TENSION 11"</t>
  </si>
  <si>
    <t>Перкусійний набір MAXTONE OSC2021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</si>
</sst>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A19" zoomScale="120" zoomScaleNormal="120" workbookViewId="0">
      <selection activeCell="B32" sqref="B32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" customHeight="1" x14ac:dyDescent="0.25">
      <c r="A1" s="26" t="s">
        <v>5</v>
      </c>
      <c r="B1" s="15" t="s">
        <v>8</v>
      </c>
      <c r="C1" s="15"/>
      <c r="D1" s="15"/>
      <c r="E1" s="15"/>
      <c r="F1" s="16"/>
    </row>
    <row r="2" spans="1:6" ht="18" customHeight="1" x14ac:dyDescent="0.25">
      <c r="A2" s="27"/>
      <c r="B2" s="18"/>
      <c r="C2" s="18"/>
      <c r="D2" s="18"/>
      <c r="E2" s="18"/>
      <c r="F2" s="19"/>
    </row>
    <row r="3" spans="1:6" ht="18" customHeight="1" x14ac:dyDescent="0.25">
      <c r="A3" s="27"/>
      <c r="B3" s="18"/>
      <c r="C3" s="18"/>
      <c r="D3" s="18"/>
      <c r="E3" s="18"/>
      <c r="F3" s="19"/>
    </row>
    <row r="4" spans="1:6" ht="18" customHeight="1" x14ac:dyDescent="0.25">
      <c r="A4" s="27"/>
      <c r="B4" s="18"/>
      <c r="C4" s="18"/>
      <c r="D4" s="18"/>
      <c r="E4" s="18"/>
      <c r="F4" s="19"/>
    </row>
    <row r="5" spans="1:6" ht="18" customHeight="1" x14ac:dyDescent="0.25">
      <c r="A5" s="27"/>
      <c r="B5" s="18"/>
      <c r="C5" s="18"/>
      <c r="D5" s="18"/>
      <c r="E5" s="18"/>
      <c r="F5" s="19"/>
    </row>
    <row r="6" spans="1:6" ht="18.75" customHeight="1" thickBot="1" x14ac:dyDescent="0.3">
      <c r="A6" s="28"/>
      <c r="B6" s="21"/>
      <c r="C6" s="21"/>
      <c r="D6" s="21"/>
      <c r="E6" s="21"/>
      <c r="F6" s="22"/>
    </row>
    <row r="7" spans="1:6" ht="17.399999999999999" thickBot="1" x14ac:dyDescent="0.3">
      <c r="A7" s="23"/>
      <c r="B7" s="23"/>
      <c r="C7" s="23"/>
      <c r="D7" s="23"/>
      <c r="E7" s="23"/>
      <c r="F7" s="23"/>
    </row>
    <row r="8" spans="1:6" ht="27.75" customHeight="1" x14ac:dyDescent="0.25">
      <c r="A8" s="14" t="s">
        <v>11</v>
      </c>
      <c r="B8" s="15"/>
      <c r="C8" s="15"/>
      <c r="D8" s="15"/>
      <c r="E8" s="15"/>
      <c r="F8" s="16"/>
    </row>
    <row r="9" spans="1:6" ht="27.75" customHeight="1" x14ac:dyDescent="0.25">
      <c r="A9" s="17"/>
      <c r="B9" s="18"/>
      <c r="C9" s="18"/>
      <c r="D9" s="18"/>
      <c r="E9" s="18"/>
      <c r="F9" s="19"/>
    </row>
    <row r="10" spans="1:6" ht="27.75" customHeight="1" x14ac:dyDescent="0.25">
      <c r="A10" s="17"/>
      <c r="B10" s="18"/>
      <c r="C10" s="18"/>
      <c r="D10" s="18"/>
      <c r="E10" s="18"/>
      <c r="F10" s="19"/>
    </row>
    <row r="11" spans="1:6" ht="27.75" customHeight="1" x14ac:dyDescent="0.25">
      <c r="A11" s="17"/>
      <c r="B11" s="18"/>
      <c r="C11" s="18"/>
      <c r="D11" s="18"/>
      <c r="E11" s="18"/>
      <c r="F11" s="19"/>
    </row>
    <row r="12" spans="1:6" ht="27.75" customHeight="1" x14ac:dyDescent="0.25">
      <c r="A12" s="17"/>
      <c r="B12" s="18"/>
      <c r="C12" s="18"/>
      <c r="D12" s="18"/>
      <c r="E12" s="18"/>
      <c r="F12" s="19"/>
    </row>
    <row r="13" spans="1:6" ht="27.75" customHeight="1" x14ac:dyDescent="0.25">
      <c r="A13" s="17"/>
      <c r="B13" s="18"/>
      <c r="C13" s="18"/>
      <c r="D13" s="18"/>
      <c r="E13" s="18"/>
      <c r="F13" s="19"/>
    </row>
    <row r="14" spans="1:6" ht="27.75" customHeight="1" x14ac:dyDescent="0.25">
      <c r="A14" s="17"/>
      <c r="B14" s="18"/>
      <c r="C14" s="18"/>
      <c r="D14" s="18"/>
      <c r="E14" s="18"/>
      <c r="F14" s="19"/>
    </row>
    <row r="15" spans="1:6" ht="27.75" customHeight="1" x14ac:dyDescent="0.25">
      <c r="A15" s="17"/>
      <c r="B15" s="18"/>
      <c r="C15" s="18"/>
      <c r="D15" s="18"/>
      <c r="E15" s="18"/>
      <c r="F15" s="19"/>
    </row>
    <row r="16" spans="1:6" ht="27.75" customHeight="1" x14ac:dyDescent="0.25">
      <c r="A16" s="17"/>
      <c r="B16" s="18"/>
      <c r="C16" s="18"/>
      <c r="D16" s="18"/>
      <c r="E16" s="18"/>
      <c r="F16" s="19"/>
    </row>
    <row r="17" spans="1:6" ht="27.75" customHeight="1" thickBot="1" x14ac:dyDescent="0.3">
      <c r="A17" s="20"/>
      <c r="B17" s="21"/>
      <c r="C17" s="21"/>
      <c r="D17" s="21"/>
      <c r="E17" s="21"/>
      <c r="F17" s="22"/>
    </row>
    <row r="18" spans="1:6" ht="24.75" customHeight="1" x14ac:dyDescent="0.25">
      <c r="A18" s="15"/>
      <c r="B18" s="15"/>
      <c r="C18" s="15"/>
      <c r="D18" s="15"/>
      <c r="E18" s="15"/>
      <c r="F18" s="15"/>
    </row>
    <row r="19" spans="1:6" ht="24.75" customHeight="1" x14ac:dyDescent="0.25">
      <c r="A19" s="25" t="s">
        <v>12</v>
      </c>
      <c r="B19" s="25"/>
      <c r="C19" s="25"/>
      <c r="D19" s="25"/>
      <c r="E19" s="25"/>
      <c r="F19" s="25"/>
    </row>
    <row r="20" spans="1:6" x14ac:dyDescent="0.25">
      <c r="A20" s="24"/>
      <c r="B20" s="24"/>
      <c r="C20" s="24"/>
      <c r="D20" s="24"/>
      <c r="E20" s="24"/>
      <c r="F20" s="24"/>
    </row>
    <row r="21" spans="1:6" ht="18.600000000000001" x14ac:dyDescent="0.25">
      <c r="A21" s="29" t="s">
        <v>21</v>
      </c>
      <c r="B21" s="30"/>
      <c r="C21" s="30"/>
      <c r="D21" s="30"/>
      <c r="E21" s="30"/>
      <c r="F21" s="31"/>
    </row>
    <row r="22" spans="1:6" ht="52.2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x14ac:dyDescent="0.25">
      <c r="A23" s="4">
        <v>1</v>
      </c>
      <c r="B23" s="10" t="s">
        <v>13</v>
      </c>
      <c r="C23" s="4">
        <v>1</v>
      </c>
      <c r="D23" s="4" t="s">
        <v>14</v>
      </c>
      <c r="E23" s="9">
        <v>213923</v>
      </c>
      <c r="F23" s="4">
        <f>C23*E23</f>
        <v>213923</v>
      </c>
    </row>
    <row r="24" spans="1:6" x14ac:dyDescent="0.25">
      <c r="A24" s="4">
        <v>2</v>
      </c>
      <c r="B24" s="10" t="s">
        <v>18</v>
      </c>
      <c r="C24" s="4">
        <v>2</v>
      </c>
      <c r="D24" s="4" t="s">
        <v>14</v>
      </c>
      <c r="E24" s="4">
        <v>62500</v>
      </c>
      <c r="F24" s="4">
        <f t="shared" ref="F24:F32" si="0">C24*E24</f>
        <v>125000</v>
      </c>
    </row>
    <row r="25" spans="1:6" x14ac:dyDescent="0.25">
      <c r="A25" s="4">
        <v>3</v>
      </c>
      <c r="B25" s="10" t="s">
        <v>16</v>
      </c>
      <c r="C25" s="4">
        <v>1</v>
      </c>
      <c r="D25" s="4" t="s">
        <v>14</v>
      </c>
      <c r="E25" s="4">
        <v>40708</v>
      </c>
      <c r="F25" s="4">
        <f t="shared" si="0"/>
        <v>40708</v>
      </c>
    </row>
    <row r="26" spans="1:6" x14ac:dyDescent="0.25">
      <c r="A26" s="4">
        <v>4</v>
      </c>
      <c r="B26" s="10" t="s">
        <v>15</v>
      </c>
      <c r="C26" s="4">
        <v>1</v>
      </c>
      <c r="D26" s="4" t="s">
        <v>14</v>
      </c>
      <c r="E26" s="4">
        <v>2525</v>
      </c>
      <c r="F26" s="4">
        <f t="shared" si="0"/>
        <v>2525</v>
      </c>
    </row>
    <row r="27" spans="1:6" x14ac:dyDescent="0.25">
      <c r="A27" s="4">
        <v>5</v>
      </c>
      <c r="B27" s="10" t="s">
        <v>17</v>
      </c>
      <c r="C27" s="4">
        <v>1</v>
      </c>
      <c r="D27" s="4" t="s">
        <v>14</v>
      </c>
      <c r="E27" s="4">
        <v>41763</v>
      </c>
      <c r="F27" s="4">
        <f t="shared" si="0"/>
        <v>41763</v>
      </c>
    </row>
    <row r="28" spans="1:6" x14ac:dyDescent="0.25">
      <c r="A28" s="4">
        <v>6</v>
      </c>
      <c r="B28" s="10" t="s">
        <v>19</v>
      </c>
      <c r="C28" s="4">
        <v>10</v>
      </c>
      <c r="D28" s="4" t="s">
        <v>14</v>
      </c>
      <c r="E28" s="4">
        <v>1461</v>
      </c>
      <c r="F28" s="4">
        <f t="shared" si="0"/>
        <v>14610</v>
      </c>
    </row>
    <row r="29" spans="1:6" x14ac:dyDescent="0.25">
      <c r="A29" s="4">
        <v>7</v>
      </c>
      <c r="B29" s="10" t="s">
        <v>20</v>
      </c>
      <c r="C29" s="4">
        <v>1</v>
      </c>
      <c r="D29" s="4" t="s">
        <v>14</v>
      </c>
      <c r="E29" s="4">
        <v>5130</v>
      </c>
      <c r="F29" s="4">
        <f t="shared" si="0"/>
        <v>5130</v>
      </c>
    </row>
    <row r="30" spans="1:6" x14ac:dyDescent="0.25">
      <c r="A30" s="4">
        <v>8</v>
      </c>
      <c r="B30" s="10" t="s">
        <v>23</v>
      </c>
      <c r="C30" s="4">
        <v>1</v>
      </c>
      <c r="D30" s="4" t="s">
        <v>14</v>
      </c>
      <c r="E30" s="4">
        <v>3030</v>
      </c>
      <c r="F30" s="4">
        <f t="shared" si="0"/>
        <v>3030</v>
      </c>
    </row>
    <row r="31" spans="1:6" x14ac:dyDescent="0.25">
      <c r="A31" s="4">
        <v>9</v>
      </c>
      <c r="B31" s="10" t="s">
        <v>22</v>
      </c>
      <c r="C31" s="4">
        <v>1</v>
      </c>
      <c r="D31" s="4" t="s">
        <v>14</v>
      </c>
      <c r="E31" s="4">
        <v>842</v>
      </c>
      <c r="F31" s="4">
        <f t="shared" si="0"/>
        <v>842</v>
      </c>
    </row>
    <row r="32" spans="1:6" x14ac:dyDescent="0.25">
      <c r="A32" s="4">
        <v>10</v>
      </c>
      <c r="B32" s="10" t="s">
        <v>24</v>
      </c>
      <c r="C32" s="4">
        <v>1</v>
      </c>
      <c r="D32" s="4" t="s">
        <v>14</v>
      </c>
      <c r="E32" s="4">
        <v>4042</v>
      </c>
      <c r="F32" s="4">
        <f t="shared" si="0"/>
        <v>4042</v>
      </c>
    </row>
    <row r="33" spans="1:6" x14ac:dyDescent="0.25">
      <c r="A33" s="32" t="s">
        <v>7</v>
      </c>
      <c r="B33" s="33"/>
      <c r="C33" s="33"/>
      <c r="D33" s="33"/>
      <c r="E33" s="34"/>
      <c r="F33" s="5">
        <f>SUM(F23:F32)</f>
        <v>451573</v>
      </c>
    </row>
    <row r="34" spans="1:6" ht="19.5" customHeight="1" x14ac:dyDescent="0.25">
      <c r="A34" s="35" t="s">
        <v>10</v>
      </c>
      <c r="B34" s="36"/>
      <c r="C34" s="36"/>
      <c r="D34" s="36"/>
      <c r="E34" s="37"/>
      <c r="F34" s="5">
        <f>F35-F33</f>
        <v>45157.300000000047</v>
      </c>
    </row>
    <row r="35" spans="1:6" ht="17.399999999999999" x14ac:dyDescent="0.25">
      <c r="A35" s="11" t="s">
        <v>6</v>
      </c>
      <c r="B35" s="12"/>
      <c r="C35" s="12"/>
      <c r="D35" s="12"/>
      <c r="E35" s="13"/>
      <c r="F35" s="6">
        <f>F33*1.1</f>
        <v>496730.30000000005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1:A6"/>
    <mergeCell ref="A21:F21"/>
    <mergeCell ref="A33:E33"/>
    <mergeCell ref="B1:F6"/>
    <mergeCell ref="A34:E34"/>
    <mergeCell ref="A35:E35"/>
    <mergeCell ref="A8:F17"/>
    <mergeCell ref="A7:F7"/>
    <mergeCell ref="A20:F20"/>
    <mergeCell ref="A18:F18"/>
    <mergeCell ref="A19:F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2021-05-26T09:24:31Z</cp:lastPrinted>
  <dcterms:created xsi:type="dcterms:W3CDTF">2016-09-21T11:18:44Z</dcterms:created>
  <dcterms:modified xsi:type="dcterms:W3CDTF">2021-05-31T11:54:12Z</dcterms:modified>
</cp:coreProperties>
</file>