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0" windowWidth="12780" windowHeight="11850"/>
  </bookViews>
  <sheets>
    <sheet name="Розрахунок бюджету проєкту ОСББ" sheetId="1" r:id="rId1"/>
  </sheets>
  <definedNames>
    <definedName name="_xlnm.Print_Area" localSheetId="0">'Розрахунок бюджету проєкту ОСББ'!$A$1:$F$36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 l="1"/>
  <c r="F30" i="1" l="1"/>
  <c r="F29" i="1"/>
  <c r="F28" i="1"/>
  <c r="F27" i="1"/>
  <c r="F23" i="1"/>
  <c r="F22" i="1"/>
  <c r="F6" i="1" l="1"/>
  <c r="F11" i="1"/>
  <c r="F12" i="1"/>
  <c r="F13" i="1"/>
  <c r="F14" i="1"/>
  <c r="F26" i="1" l="1"/>
  <c r="F24" i="1"/>
  <c r="F25" i="1" l="1"/>
  <c r="F31" i="1" s="1"/>
  <c r="F10" i="1"/>
  <c r="F15" i="1" s="1"/>
  <c r="F17" i="1" s="1"/>
  <c r="F33" i="1" l="1"/>
  <c r="F35" i="1" s="1"/>
  <c r="F16" i="1"/>
</calcChain>
</file>

<file path=xl/sharedStrings.xml><?xml version="1.0" encoding="utf-8"?>
<sst xmlns="http://schemas.openxmlformats.org/spreadsheetml/2006/main" count="23" uniqueCount="17">
  <si>
    <t>№ 
п/п</t>
  </si>
  <si>
    <t>Ціна за одиницю, грн</t>
  </si>
  <si>
    <t>Необхідна 
кількість</t>
  </si>
  <si>
    <t>Всього коштів міського бюджету:</t>
  </si>
  <si>
    <t>Одиниця виміру</t>
  </si>
  <si>
    <t>Всього власних коштів ОСББ (не менше 30%):</t>
  </si>
  <si>
    <t>Ваш відсоток співфінансування:</t>
  </si>
  <si>
    <t>Вид матеріалу / послуги,
які будуть придбані за кошти міського бюджету</t>
  </si>
  <si>
    <t>Кошти міського бюджету, грн</t>
  </si>
  <si>
    <t>Вид матеріалу / послуги,
які будуть придбані за власні кошти ОСББ</t>
  </si>
  <si>
    <t>Власні кошти
ОСББ,
грн</t>
  </si>
  <si>
    <t>Всього коштів за проєктом:</t>
  </si>
  <si>
    <r>
      <t>Бюджет проєкту</t>
    </r>
    <r>
      <rPr>
        <b/>
        <sz val="14"/>
        <color rgb="FFFF0000"/>
        <rFont val="Century Gothic"/>
        <family val="2"/>
        <charset val="204"/>
      </rPr>
      <t xml:space="preserve"> (цю суму ви вносите у форму подання проєкту)</t>
    </r>
    <r>
      <rPr>
        <b/>
        <sz val="14"/>
        <color theme="1"/>
        <rFont val="Century Gothic"/>
        <family val="2"/>
        <charset val="204"/>
      </rPr>
      <t>:</t>
    </r>
  </si>
  <si>
    <t>Непередбачені витрати коштів міського бюджету (10%):</t>
  </si>
  <si>
    <t xml:space="preserve"> Заміна вікон за адресою: ж/м Тополя-2, буд.16, у м. Дніпро</t>
  </si>
  <si>
    <t>м2</t>
  </si>
  <si>
    <t xml:space="preserve"> Заміна вікон за адресою: ж/м Тополя-2, буд.16, п. 1-4 у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</si>
</sst>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rgb="FFFF0000"/>
      <name val="Century Gothic"/>
      <family val="2"/>
      <charset val="204"/>
    </font>
    <font>
      <b/>
      <sz val="14"/>
      <color theme="4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>
      <alignment horizontal="right" vertical="center" wrapText="1"/>
    </xf>
    <xf numFmtId="2" fontId="5" fillId="2" borderId="4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2" fontId="4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70" zoomScaleNormal="70" workbookViewId="0">
      <selection activeCell="F5" sqref="F5"/>
    </sheetView>
  </sheetViews>
  <sheetFormatPr defaultColWidth="9.140625" defaultRowHeight="15.75" x14ac:dyDescent="0.25"/>
  <cols>
    <col min="1" max="1" width="5.140625" style="1" customWidth="1"/>
    <col min="2" max="2" width="69.5703125" style="1" customWidth="1"/>
    <col min="3" max="3" width="15" style="1" customWidth="1"/>
    <col min="4" max="4" width="13.85546875" style="1" customWidth="1"/>
    <col min="5" max="5" width="13.7109375" style="2" customWidth="1"/>
    <col min="6" max="6" width="16.140625" style="2" customWidth="1"/>
    <col min="7" max="16384" width="9.140625" style="1"/>
  </cols>
  <sheetData>
    <row r="1" spans="1:6" ht="24.75" customHeight="1" x14ac:dyDescent="0.25"/>
    <row r="2" spans="1:6" ht="18.600000000000001" customHeight="1" x14ac:dyDescent="0.25">
      <c r="A2" s="19" t="s">
        <v>16</v>
      </c>
      <c r="B2" s="20"/>
      <c r="C2" s="20"/>
      <c r="D2" s="20"/>
      <c r="E2" s="20"/>
      <c r="F2" s="21"/>
    </row>
    <row r="3" spans="1:6" ht="54" customHeight="1" x14ac:dyDescent="0.25">
      <c r="A3" s="22" t="s">
        <v>0</v>
      </c>
      <c r="B3" s="18" t="s">
        <v>7</v>
      </c>
      <c r="C3" s="18" t="s">
        <v>2</v>
      </c>
      <c r="D3" s="18" t="s">
        <v>4</v>
      </c>
      <c r="E3" s="25" t="s">
        <v>1</v>
      </c>
      <c r="F3" s="23" t="s">
        <v>8</v>
      </c>
    </row>
    <row r="4" spans="1:6" ht="15" customHeight="1" x14ac:dyDescent="0.25">
      <c r="A4" s="22"/>
      <c r="B4" s="18"/>
      <c r="C4" s="18"/>
      <c r="D4" s="18"/>
      <c r="E4" s="25"/>
      <c r="F4" s="24"/>
    </row>
    <row r="5" spans="1:6" ht="18" x14ac:dyDescent="0.25">
      <c r="A5" s="4">
        <v>1</v>
      </c>
      <c r="B5" s="12" t="s">
        <v>14</v>
      </c>
      <c r="C5" s="13"/>
      <c r="D5" s="6" t="s">
        <v>15</v>
      </c>
      <c r="E5" s="14"/>
      <c r="F5" s="7">
        <v>348659.93400000001</v>
      </c>
    </row>
    <row r="6" spans="1:6" ht="18" x14ac:dyDescent="0.25">
      <c r="A6" s="4">
        <v>2</v>
      </c>
      <c r="B6" s="6"/>
      <c r="C6" s="6"/>
      <c r="D6" s="6"/>
      <c r="E6" s="7"/>
      <c r="F6" s="7">
        <f t="shared" ref="F6:F14" si="0">C6*E6</f>
        <v>0</v>
      </c>
    </row>
    <row r="7" spans="1:6" ht="16.899999999999999" x14ac:dyDescent="0.3">
      <c r="A7" s="4">
        <v>3</v>
      </c>
      <c r="B7" s="6"/>
      <c r="C7" s="6"/>
      <c r="D7" s="6"/>
      <c r="E7" s="7"/>
      <c r="F7" s="7">
        <f t="shared" si="0"/>
        <v>0</v>
      </c>
    </row>
    <row r="8" spans="1:6" ht="16.899999999999999" x14ac:dyDescent="0.3">
      <c r="A8" s="4">
        <v>4</v>
      </c>
      <c r="B8" s="6"/>
      <c r="C8" s="6"/>
      <c r="D8" s="13"/>
      <c r="E8" s="7"/>
      <c r="F8" s="7">
        <f t="shared" si="0"/>
        <v>0</v>
      </c>
    </row>
    <row r="9" spans="1:6" ht="16.899999999999999" x14ac:dyDescent="0.3">
      <c r="A9" s="4">
        <v>5</v>
      </c>
      <c r="B9" s="6"/>
      <c r="C9" s="6"/>
      <c r="D9" s="7"/>
      <c r="E9" s="7"/>
      <c r="F9" s="7">
        <f>C9*E9</f>
        <v>0</v>
      </c>
    </row>
    <row r="10" spans="1:6" ht="16.899999999999999" x14ac:dyDescent="0.3">
      <c r="A10" s="4">
        <v>6</v>
      </c>
      <c r="B10" s="6"/>
      <c r="C10" s="6"/>
      <c r="D10" s="13"/>
      <c r="E10" s="7"/>
      <c r="F10" s="7">
        <f>C10*E10</f>
        <v>0</v>
      </c>
    </row>
    <row r="11" spans="1:6" ht="16.899999999999999" x14ac:dyDescent="0.3">
      <c r="A11" s="4">
        <v>7</v>
      </c>
      <c r="B11" s="6"/>
      <c r="C11" s="6"/>
      <c r="D11" s="7"/>
      <c r="E11" s="7"/>
      <c r="F11" s="7">
        <f t="shared" si="0"/>
        <v>0</v>
      </c>
    </row>
    <row r="12" spans="1:6" ht="16.899999999999999" x14ac:dyDescent="0.3">
      <c r="A12" s="4">
        <v>8</v>
      </c>
      <c r="B12" s="5"/>
      <c r="C12" s="6"/>
      <c r="D12" s="7"/>
      <c r="E12" s="7"/>
      <c r="F12" s="7">
        <f t="shared" si="0"/>
        <v>0</v>
      </c>
    </row>
    <row r="13" spans="1:6" ht="18" x14ac:dyDescent="0.25">
      <c r="A13" s="4">
        <v>9</v>
      </c>
      <c r="B13" s="5"/>
      <c r="C13" s="6"/>
      <c r="D13" s="6"/>
      <c r="E13" s="7"/>
      <c r="F13" s="7">
        <f t="shared" si="0"/>
        <v>0</v>
      </c>
    </row>
    <row r="14" spans="1:6" ht="18" x14ac:dyDescent="0.25">
      <c r="A14" s="4">
        <v>10</v>
      </c>
      <c r="B14" s="5"/>
      <c r="C14" s="6"/>
      <c r="D14" s="6"/>
      <c r="E14" s="7"/>
      <c r="F14" s="7">
        <f t="shared" si="0"/>
        <v>0</v>
      </c>
    </row>
    <row r="15" spans="1:6" ht="18" customHeight="1" x14ac:dyDescent="0.25">
      <c r="A15" s="15" t="s">
        <v>3</v>
      </c>
      <c r="B15" s="16"/>
      <c r="C15" s="16"/>
      <c r="D15" s="16"/>
      <c r="E15" s="17"/>
      <c r="F15" s="7">
        <f>SUM(F5:F14)</f>
        <v>348659.93400000001</v>
      </c>
    </row>
    <row r="16" spans="1:6" ht="18" customHeight="1" x14ac:dyDescent="0.25">
      <c r="A16" s="15" t="s">
        <v>13</v>
      </c>
      <c r="B16" s="16"/>
      <c r="C16" s="16"/>
      <c r="D16" s="16"/>
      <c r="E16" s="17"/>
      <c r="F16" s="7">
        <f>F17-F15</f>
        <v>34865.993400000036</v>
      </c>
    </row>
    <row r="17" spans="1:6" ht="57.75" customHeight="1" x14ac:dyDescent="0.25">
      <c r="A17" s="30" t="s">
        <v>12</v>
      </c>
      <c r="B17" s="31"/>
      <c r="C17" s="31"/>
      <c r="D17" s="31"/>
      <c r="E17" s="32"/>
      <c r="F17" s="3">
        <f>F15*1.1</f>
        <v>383525.92740000004</v>
      </c>
    </row>
    <row r="18" spans="1:6" ht="18" x14ac:dyDescent="0.25">
      <c r="A18" s="9"/>
      <c r="B18" s="29"/>
      <c r="C18" s="29"/>
      <c r="D18" s="29"/>
      <c r="E18" s="29"/>
      <c r="F18" s="29"/>
    </row>
    <row r="19" spans="1:6" ht="54" customHeight="1" x14ac:dyDescent="0.25">
      <c r="A19" s="22" t="s">
        <v>0</v>
      </c>
      <c r="B19" s="18" t="s">
        <v>9</v>
      </c>
      <c r="C19" s="18" t="s">
        <v>2</v>
      </c>
      <c r="D19" s="18" t="s">
        <v>4</v>
      </c>
      <c r="E19" s="25" t="s">
        <v>1</v>
      </c>
      <c r="F19" s="23" t="s">
        <v>10</v>
      </c>
    </row>
    <row r="20" spans="1:6" ht="18" customHeight="1" x14ac:dyDescent="0.25">
      <c r="A20" s="22"/>
      <c r="B20" s="18"/>
      <c r="C20" s="18"/>
      <c r="D20" s="18"/>
      <c r="E20" s="25"/>
      <c r="F20" s="24"/>
    </row>
    <row r="21" spans="1:6" ht="18" x14ac:dyDescent="0.25">
      <c r="A21" s="4">
        <v>1</v>
      </c>
      <c r="B21" s="12" t="s">
        <v>14</v>
      </c>
      <c r="C21" s="13"/>
      <c r="D21" s="6" t="s">
        <v>15</v>
      </c>
      <c r="E21" s="14"/>
      <c r="F21" s="7">
        <v>166357.14660000001</v>
      </c>
    </row>
    <row r="22" spans="1:6" ht="16.899999999999999" x14ac:dyDescent="0.3">
      <c r="A22" s="4">
        <v>2</v>
      </c>
      <c r="B22" s="6"/>
      <c r="C22" s="6"/>
      <c r="D22" s="6"/>
      <c r="E22" s="7"/>
      <c r="F22" s="7">
        <f t="shared" ref="F22:F30" si="1">C22*E22</f>
        <v>0</v>
      </c>
    </row>
    <row r="23" spans="1:6" ht="16.899999999999999" x14ac:dyDescent="0.3">
      <c r="A23" s="4">
        <v>3</v>
      </c>
      <c r="B23" s="6"/>
      <c r="C23" s="6"/>
      <c r="D23" s="6"/>
      <c r="E23" s="7"/>
      <c r="F23" s="7">
        <f t="shared" si="1"/>
        <v>0</v>
      </c>
    </row>
    <row r="24" spans="1:6" ht="18" x14ac:dyDescent="0.25">
      <c r="A24" s="4">
        <v>4</v>
      </c>
      <c r="B24" s="6"/>
      <c r="C24" s="6"/>
      <c r="D24" s="6"/>
      <c r="E24" s="7"/>
      <c r="F24" s="7">
        <f t="shared" si="1"/>
        <v>0</v>
      </c>
    </row>
    <row r="25" spans="1:6" ht="18" x14ac:dyDescent="0.25">
      <c r="A25" s="4">
        <v>5</v>
      </c>
      <c r="B25" s="6"/>
      <c r="C25" s="6"/>
      <c r="D25" s="6"/>
      <c r="E25" s="7"/>
      <c r="F25" s="7">
        <f t="shared" si="1"/>
        <v>0</v>
      </c>
    </row>
    <row r="26" spans="1:6" ht="18" x14ac:dyDescent="0.25">
      <c r="A26" s="4">
        <v>6</v>
      </c>
      <c r="B26" s="6"/>
      <c r="C26" s="6"/>
      <c r="D26" s="6"/>
      <c r="E26" s="7"/>
      <c r="F26" s="7">
        <f t="shared" si="1"/>
        <v>0</v>
      </c>
    </row>
    <row r="27" spans="1:6" ht="18" x14ac:dyDescent="0.25">
      <c r="A27" s="4">
        <v>7</v>
      </c>
      <c r="B27" s="6"/>
      <c r="C27" s="6"/>
      <c r="D27" s="6"/>
      <c r="E27" s="7"/>
      <c r="F27" s="7">
        <f t="shared" si="1"/>
        <v>0</v>
      </c>
    </row>
    <row r="28" spans="1:6" ht="18" x14ac:dyDescent="0.25">
      <c r="A28" s="4">
        <v>8</v>
      </c>
      <c r="B28" s="5"/>
      <c r="C28" s="6"/>
      <c r="D28" s="6"/>
      <c r="E28" s="7"/>
      <c r="F28" s="7">
        <f t="shared" si="1"/>
        <v>0</v>
      </c>
    </row>
    <row r="29" spans="1:6" ht="18" x14ac:dyDescent="0.25">
      <c r="A29" s="4">
        <v>9</v>
      </c>
      <c r="B29" s="5"/>
      <c r="C29" s="6"/>
      <c r="D29" s="6"/>
      <c r="E29" s="7"/>
      <c r="F29" s="7">
        <f t="shared" si="1"/>
        <v>0</v>
      </c>
    </row>
    <row r="30" spans="1:6" ht="18" x14ac:dyDescent="0.25">
      <c r="A30" s="4">
        <v>10</v>
      </c>
      <c r="B30" s="5"/>
      <c r="C30" s="6"/>
      <c r="D30" s="6"/>
      <c r="E30" s="7"/>
      <c r="F30" s="7">
        <f t="shared" si="1"/>
        <v>0</v>
      </c>
    </row>
    <row r="31" spans="1:6" ht="18" x14ac:dyDescent="0.25">
      <c r="A31" s="8"/>
      <c r="B31" s="16" t="s">
        <v>5</v>
      </c>
      <c r="C31" s="16"/>
      <c r="D31" s="16"/>
      <c r="E31" s="17"/>
      <c r="F31" s="7">
        <f>SUM(F21:F30)</f>
        <v>166357.14660000001</v>
      </c>
    </row>
    <row r="33" spans="1:6" ht="88.5" customHeight="1" x14ac:dyDescent="0.25">
      <c r="A33" s="15" t="s">
        <v>11</v>
      </c>
      <c r="B33" s="16"/>
      <c r="C33" s="16"/>
      <c r="D33" s="16"/>
      <c r="E33" s="17"/>
      <c r="F33" s="11">
        <f>F17+F31</f>
        <v>549883.07400000002</v>
      </c>
    </row>
    <row r="35" spans="1:6" ht="18" x14ac:dyDescent="0.25">
      <c r="A35" s="26" t="s">
        <v>6</v>
      </c>
      <c r="B35" s="27"/>
      <c r="C35" s="27"/>
      <c r="D35" s="27"/>
      <c r="E35" s="28"/>
      <c r="F35" s="10">
        <f>(100*F31)/F33</f>
        <v>30.253185534494193</v>
      </c>
    </row>
  </sheetData>
  <mergeCells count="20">
    <mergeCell ref="A16:E16"/>
    <mergeCell ref="A17:E17"/>
    <mergeCell ref="A19:A20"/>
    <mergeCell ref="B19:B20"/>
    <mergeCell ref="C19:C20"/>
    <mergeCell ref="D19:D20"/>
    <mergeCell ref="E19:E20"/>
    <mergeCell ref="F19:F20"/>
    <mergeCell ref="A35:E35"/>
    <mergeCell ref="A33:E33"/>
    <mergeCell ref="B18:F18"/>
    <mergeCell ref="B31:E31"/>
    <mergeCell ref="A15:E15"/>
    <mergeCell ref="D3:D4"/>
    <mergeCell ref="A2:F2"/>
    <mergeCell ref="A3:A4"/>
    <mergeCell ref="B3:B4"/>
    <mergeCell ref="C3:C4"/>
    <mergeCell ref="F3:F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Розрахунок бюджету проєкту ОСББ</vt:lpstr>
      <vt:lpstr>'Розрахунок бюджету проєкту ОСББ'!Область_печати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2021-06-09T07:18:43Z</cp:lastPrinted>
  <dcterms:created xsi:type="dcterms:W3CDTF">2016-09-21T11:18:44Z</dcterms:created>
  <dcterms:modified xsi:type="dcterms:W3CDTF">2021-08-06T08:13:43Z</dcterms:modified>
</cp:coreProperties>
</file>