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torya-PC\Desktop\ПРОЄКТ 2021-2022\"/>
    </mc:Choice>
  </mc:AlternateContent>
  <bookViews>
    <workbookView xWindow="-105" yWindow="-105" windowWidth="19425" windowHeight="10425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6" i="1"/>
  <c r="F35" i="1"/>
  <c r="F34" i="1"/>
  <c r="F33" i="1"/>
  <c r="F32" i="1"/>
  <c r="F39" i="1"/>
  <c r="F23" i="1"/>
  <c r="F24" i="1"/>
  <c r="F25" i="1"/>
  <c r="F26" i="1"/>
  <c r="F27" i="1"/>
  <c r="F28" i="1"/>
  <c r="F29" i="1"/>
  <c r="F30" i="1"/>
  <c r="F31" i="1"/>
  <c r="F40" i="1" l="1"/>
  <c r="F42" i="1" l="1"/>
  <c r="F41" i="1" s="1"/>
</calcChain>
</file>

<file path=xl/sharedStrings.xml><?xml version="1.0" encoding="utf-8"?>
<sst xmlns="http://schemas.openxmlformats.org/spreadsheetml/2006/main" count="48" uniqueCount="32">
  <si>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</si>
  <si>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</si>
  <si>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</si>
  <si>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</si>
  <si>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</si>
  <si>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</si>
  <si>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</si>
  <si>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</si>
  <si>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</si>
  <si>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</si>
  <si>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</si>
  <si>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</si>
  <si>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</si>
  <si>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Лавочка</t>
  </si>
  <si>
    <t>Вазон з вертикальним озелененням</t>
  </si>
  <si>
    <t>Вазон для квітів</t>
  </si>
  <si>
    <t>Вазон для витких квітів</t>
  </si>
  <si>
    <t>Сміттєві баки</t>
  </si>
  <si>
    <t>шт</t>
  </si>
  <si>
    <t>Андромеда багатолисткова Блю Айс</t>
  </si>
  <si>
    <t>Рододендрон Кермезіна Роуз</t>
  </si>
  <si>
    <t>Рододендрон Баден-Баден</t>
  </si>
  <si>
    <t>Вістерія (Гліцинія)макростахія Блю Мун</t>
  </si>
  <si>
    <t>Бересклет форчуна Емеральд Голд (штамб)</t>
  </si>
  <si>
    <t>Бересклет Форчуна Санспот</t>
  </si>
  <si>
    <t>Юкка Нитчаста</t>
  </si>
  <si>
    <t>Плющ звичайний</t>
  </si>
  <si>
    <t>Лаванда вузьколиста Міддахтен</t>
  </si>
  <si>
    <t>Туя Західна Даніка (С2)</t>
  </si>
  <si>
    <t>Модрина Японська</t>
  </si>
  <si>
    <t>Шовковиця Плакуча</t>
  </si>
  <si>
    <t>Екозона "Оазис"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</si>
</sst>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19" zoomScale="120" zoomScaleNormal="120" workbookViewId="0">
      <selection activeCell="A21" sqref="A21:F2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0" t="s">
        <v>5</v>
      </c>
      <c r="B1" s="18" t="s">
        <v>8</v>
      </c>
      <c r="C1" s="18"/>
      <c r="D1" s="18"/>
      <c r="E1" s="18"/>
      <c r="F1" s="19"/>
    </row>
    <row r="2" spans="1:6" ht="18" customHeight="1" x14ac:dyDescent="0.25">
      <c r="A2" s="11"/>
      <c r="B2" s="20"/>
      <c r="C2" s="20"/>
      <c r="D2" s="20"/>
      <c r="E2" s="20"/>
      <c r="F2" s="21"/>
    </row>
    <row r="3" spans="1:6" ht="18" customHeight="1" x14ac:dyDescent="0.25">
      <c r="A3" s="11"/>
      <c r="B3" s="20"/>
      <c r="C3" s="20"/>
      <c r="D3" s="20"/>
      <c r="E3" s="20"/>
      <c r="F3" s="21"/>
    </row>
    <row r="4" spans="1:6" ht="18" customHeight="1" x14ac:dyDescent="0.25">
      <c r="A4" s="11"/>
      <c r="B4" s="20"/>
      <c r="C4" s="20"/>
      <c r="D4" s="20"/>
      <c r="E4" s="20"/>
      <c r="F4" s="21"/>
    </row>
    <row r="5" spans="1:6" ht="18" customHeight="1" x14ac:dyDescent="0.25">
      <c r="A5" s="11"/>
      <c r="B5" s="20"/>
      <c r="C5" s="20"/>
      <c r="D5" s="20"/>
      <c r="E5" s="20"/>
      <c r="F5" s="21"/>
    </row>
    <row r="6" spans="1:6" ht="18.75" customHeight="1" thickBot="1" x14ac:dyDescent="0.3">
      <c r="A6" s="12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11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12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36" t="s">
        <v>31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9</v>
      </c>
      <c r="E22" s="3" t="s">
        <v>1</v>
      </c>
      <c r="F22" s="3" t="s">
        <v>3</v>
      </c>
    </row>
    <row r="23" spans="1:6" x14ac:dyDescent="0.25">
      <c r="A23" s="4">
        <v>1</v>
      </c>
      <c r="B23" s="9" t="s">
        <v>13</v>
      </c>
      <c r="C23" s="4">
        <v>24</v>
      </c>
      <c r="D23" s="4" t="s">
        <v>18</v>
      </c>
      <c r="E23" s="4">
        <v>4550</v>
      </c>
      <c r="F23" s="4">
        <f>C23*E23</f>
        <v>109200</v>
      </c>
    </row>
    <row r="24" spans="1:6" x14ac:dyDescent="0.25">
      <c r="A24" s="4">
        <v>2</v>
      </c>
      <c r="B24" s="9" t="s">
        <v>14</v>
      </c>
      <c r="C24" s="4">
        <v>2</v>
      </c>
      <c r="D24" s="4" t="s">
        <v>18</v>
      </c>
      <c r="E24" s="4">
        <v>1200</v>
      </c>
      <c r="F24" s="4">
        <f t="shared" ref="F24:F39" si="0">C24*E24</f>
        <v>2400</v>
      </c>
    </row>
    <row r="25" spans="1:6" x14ac:dyDescent="0.25">
      <c r="A25" s="4">
        <v>3</v>
      </c>
      <c r="B25" s="9" t="s">
        <v>15</v>
      </c>
      <c r="C25" s="4">
        <v>12</v>
      </c>
      <c r="D25" s="4" t="s">
        <v>18</v>
      </c>
      <c r="E25" s="4">
        <v>3800</v>
      </c>
      <c r="F25" s="4">
        <f t="shared" si="0"/>
        <v>45600</v>
      </c>
    </row>
    <row r="26" spans="1:6" x14ac:dyDescent="0.25">
      <c r="A26" s="4">
        <v>4</v>
      </c>
      <c r="B26" s="9" t="s">
        <v>16</v>
      </c>
      <c r="C26" s="4">
        <v>4</v>
      </c>
      <c r="D26" s="4" t="s">
        <v>18</v>
      </c>
      <c r="E26" s="4">
        <v>2400</v>
      </c>
      <c r="F26" s="4">
        <f t="shared" si="0"/>
        <v>9600</v>
      </c>
    </row>
    <row r="27" spans="1:6" x14ac:dyDescent="0.25">
      <c r="A27" s="4">
        <v>5</v>
      </c>
      <c r="B27" s="9" t="s">
        <v>17</v>
      </c>
      <c r="C27" s="4">
        <v>4</v>
      </c>
      <c r="D27" s="4" t="s">
        <v>18</v>
      </c>
      <c r="E27" s="4">
        <v>4100</v>
      </c>
      <c r="F27" s="4">
        <f t="shared" si="0"/>
        <v>16400</v>
      </c>
    </row>
    <row r="28" spans="1:6" x14ac:dyDescent="0.25">
      <c r="A28" s="4">
        <v>6</v>
      </c>
      <c r="B28" s="9" t="s">
        <v>19</v>
      </c>
      <c r="C28" s="4">
        <v>20</v>
      </c>
      <c r="D28" s="4" t="s">
        <v>18</v>
      </c>
      <c r="E28" s="4">
        <v>180</v>
      </c>
      <c r="F28" s="4">
        <f t="shared" si="0"/>
        <v>3600</v>
      </c>
    </row>
    <row r="29" spans="1:6" x14ac:dyDescent="0.25">
      <c r="A29" s="4">
        <v>7</v>
      </c>
      <c r="B29" s="9" t="s">
        <v>20</v>
      </c>
      <c r="C29" s="4">
        <v>8</v>
      </c>
      <c r="D29" s="4" t="s">
        <v>18</v>
      </c>
      <c r="E29" s="4">
        <v>350</v>
      </c>
      <c r="F29" s="4">
        <f t="shared" si="0"/>
        <v>2800</v>
      </c>
    </row>
    <row r="30" spans="1:6" x14ac:dyDescent="0.25">
      <c r="A30" s="4">
        <v>8</v>
      </c>
      <c r="B30" s="9" t="s">
        <v>21</v>
      </c>
      <c r="C30" s="4">
        <v>8</v>
      </c>
      <c r="D30" s="4" t="s">
        <v>18</v>
      </c>
      <c r="E30" s="4">
        <v>280</v>
      </c>
      <c r="F30" s="4">
        <f t="shared" si="0"/>
        <v>2240</v>
      </c>
    </row>
    <row r="31" spans="1:6" x14ac:dyDescent="0.25">
      <c r="A31" s="4">
        <v>9</v>
      </c>
      <c r="B31" s="9" t="s">
        <v>22</v>
      </c>
      <c r="C31" s="4">
        <v>6</v>
      </c>
      <c r="D31" s="4" t="s">
        <v>18</v>
      </c>
      <c r="E31" s="4">
        <v>500</v>
      </c>
      <c r="F31" s="4">
        <f t="shared" si="0"/>
        <v>3000</v>
      </c>
    </row>
    <row r="32" spans="1:6" x14ac:dyDescent="0.25">
      <c r="A32" s="4">
        <v>10</v>
      </c>
      <c r="B32" s="9" t="s">
        <v>24</v>
      </c>
      <c r="C32" s="4">
        <v>4</v>
      </c>
      <c r="D32" s="4" t="s">
        <v>18</v>
      </c>
      <c r="E32" s="4">
        <v>680</v>
      </c>
      <c r="F32" s="4">
        <f t="shared" si="0"/>
        <v>2720</v>
      </c>
    </row>
    <row r="33" spans="1:6" x14ac:dyDescent="0.25">
      <c r="A33" s="4">
        <v>11</v>
      </c>
      <c r="B33" s="9" t="s">
        <v>25</v>
      </c>
      <c r="C33" s="4">
        <v>6</v>
      </c>
      <c r="D33" s="4" t="s">
        <v>18</v>
      </c>
      <c r="E33" s="4">
        <v>350</v>
      </c>
      <c r="F33" s="4">
        <f t="shared" si="0"/>
        <v>2100</v>
      </c>
    </row>
    <row r="34" spans="1:6" x14ac:dyDescent="0.25">
      <c r="A34" s="4">
        <v>12</v>
      </c>
      <c r="B34" s="9" t="s">
        <v>26</v>
      </c>
      <c r="C34" s="4">
        <v>10</v>
      </c>
      <c r="D34" s="4" t="s">
        <v>18</v>
      </c>
      <c r="E34" s="4">
        <v>250</v>
      </c>
      <c r="F34" s="4">
        <f t="shared" si="0"/>
        <v>2500</v>
      </c>
    </row>
    <row r="35" spans="1:6" x14ac:dyDescent="0.25">
      <c r="A35" s="4">
        <v>13</v>
      </c>
      <c r="B35" s="9" t="s">
        <v>27</v>
      </c>
      <c r="C35" s="4">
        <v>20</v>
      </c>
      <c r="D35" s="4" t="s">
        <v>18</v>
      </c>
      <c r="E35" s="4">
        <v>120</v>
      </c>
      <c r="F35" s="4">
        <f t="shared" si="0"/>
        <v>2400</v>
      </c>
    </row>
    <row r="36" spans="1:6" x14ac:dyDescent="0.25">
      <c r="A36" s="4">
        <v>14</v>
      </c>
      <c r="B36" s="9" t="s">
        <v>28</v>
      </c>
      <c r="C36" s="4">
        <v>10</v>
      </c>
      <c r="D36" s="4" t="s">
        <v>18</v>
      </c>
      <c r="E36" s="4">
        <v>220</v>
      </c>
      <c r="F36" s="4">
        <f t="shared" si="0"/>
        <v>2200</v>
      </c>
    </row>
    <row r="37" spans="1:6" x14ac:dyDescent="0.25">
      <c r="A37" s="4">
        <v>15</v>
      </c>
      <c r="B37" s="9" t="s">
        <v>30</v>
      </c>
      <c r="C37" s="4">
        <v>4</v>
      </c>
      <c r="D37" s="4" t="s">
        <v>18</v>
      </c>
      <c r="E37" s="4">
        <v>550</v>
      </c>
      <c r="F37" s="4">
        <f t="shared" si="0"/>
        <v>2200</v>
      </c>
    </row>
    <row r="38" spans="1:6" x14ac:dyDescent="0.25">
      <c r="A38" s="4">
        <v>16</v>
      </c>
      <c r="B38" s="9" t="s">
        <v>29</v>
      </c>
      <c r="C38" s="4">
        <v>4</v>
      </c>
      <c r="D38" s="4" t="s">
        <v>18</v>
      </c>
      <c r="E38" s="4">
        <v>1800</v>
      </c>
      <c r="F38" s="4">
        <f t="shared" si="0"/>
        <v>7200</v>
      </c>
    </row>
    <row r="39" spans="1:6" x14ac:dyDescent="0.25">
      <c r="A39" s="4">
        <v>17</v>
      </c>
      <c r="B39" s="9" t="s">
        <v>23</v>
      </c>
      <c r="C39" s="4">
        <v>4</v>
      </c>
      <c r="D39" s="4" t="s">
        <v>18</v>
      </c>
      <c r="E39" s="4">
        <v>120</v>
      </c>
      <c r="F39" s="4">
        <f t="shared" si="0"/>
        <v>480</v>
      </c>
    </row>
    <row r="40" spans="1:6" x14ac:dyDescent="0.25">
      <c r="A40" s="15" t="s">
        <v>7</v>
      </c>
      <c r="B40" s="16"/>
      <c r="C40" s="16"/>
      <c r="D40" s="16"/>
      <c r="E40" s="17"/>
      <c r="F40" s="5">
        <f>SUM(F23:F39)</f>
        <v>216640</v>
      </c>
    </row>
    <row r="41" spans="1:6" ht="19.5" customHeight="1" x14ac:dyDescent="0.25">
      <c r="A41" s="24" t="s">
        <v>10</v>
      </c>
      <c r="B41" s="25"/>
      <c r="C41" s="25"/>
      <c r="D41" s="25"/>
      <c r="E41" s="26"/>
      <c r="F41" s="5">
        <f>F42-F40</f>
        <v>21664.000000000029</v>
      </c>
    </row>
    <row r="42" spans="1:6" x14ac:dyDescent="0.25">
      <c r="A42" s="27" t="s">
        <v>6</v>
      </c>
      <c r="B42" s="28"/>
      <c r="C42" s="28"/>
      <c r="D42" s="28"/>
      <c r="E42" s="29"/>
      <c r="F42" s="6">
        <f>F40*1.1</f>
        <v>238304.00000000003</v>
      </c>
    </row>
    <row r="43" spans="1:6" x14ac:dyDescent="0.25">
      <c r="A43" s="7"/>
      <c r="B43" s="8"/>
      <c r="C43" s="8"/>
      <c r="D43" s="8"/>
      <c r="E43" s="8"/>
      <c r="F43" s="7"/>
    </row>
    <row r="44" spans="1:6" x14ac:dyDescent="0.25">
      <c r="A44" s="7"/>
      <c r="B44" s="8"/>
      <c r="C44" s="8"/>
      <c r="D44" s="8"/>
      <c r="E44" s="8"/>
      <c r="F44" s="7"/>
    </row>
  </sheetData>
  <mergeCells count="11">
    <mergeCell ref="A42:E42"/>
    <mergeCell ref="A8:F17"/>
    <mergeCell ref="A7:F7"/>
    <mergeCell ref="A20:F20"/>
    <mergeCell ref="A18:F18"/>
    <mergeCell ref="A19:F19"/>
    <mergeCell ref="A1:A6"/>
    <mergeCell ref="A21:F21"/>
    <mergeCell ref="A40:E40"/>
    <mergeCell ref="B1:F6"/>
    <mergeCell ref="A41:E4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Viktorya-PC</cp:lastModifiedBy>
  <cp:lastPrinted>2021-04-22T12:47:06Z</cp:lastPrinted>
  <dcterms:created xsi:type="dcterms:W3CDTF">2016-09-21T11:18:44Z</dcterms:created>
  <dcterms:modified xsi:type="dcterms:W3CDTF">2021-05-17T09:28:02Z</dcterms:modified>
</cp:coreProperties>
</file>