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2"/>
  <workbookPr defaultThemeVersion="153222"/>
  <bookViews>
    <workbookView xWindow="-108" yWindow="-108" windowWidth="19428" windowHeight="10428" activeTab="0"/>
  </bookViews>
  <sheets>
    <sheet name="Бюджет проєкту" sheetId="1" r:id="rId1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<sst xmlns="http://schemas.openxmlformats.org/spreadsheetml/2006/main" uniqueCount="33" count="33">
  <si>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</si>
  <si>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</si>
  <si>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</si>
  <si>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</si>
  <si>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</si>
  <si>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</si>
  <si>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</si>
  <si>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</si>
  <si>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</si>
  <si>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Веселе дозвілля-щасливе дитинство</t>
  </si>
  <si>
    <t>Підготовка бетонної основи</t>
  </si>
  <si>
    <t>м.кв.</t>
  </si>
  <si>
    <t>Наливне гумове покриття</t>
  </si>
  <si>
    <t>Гойдалка на пружині "Джип"</t>
  </si>
  <si>
    <t>шт</t>
  </si>
  <si>
    <t>Урна металева</t>
  </si>
  <si>
    <t>Лавка-гойдалка</t>
  </si>
  <si>
    <t>Ігровий комплекс Н=1,2  Н=1,5</t>
  </si>
  <si>
    <t>Гімнастичний комплекс</t>
  </si>
  <si>
    <t>Маленьким ніжкам- рівну дорогу</t>
  </si>
  <si>
    <t>Відсів</t>
  </si>
  <si>
    <t>тн</t>
  </si>
  <si>
    <t>Доставка відсіву</t>
  </si>
  <si>
    <t>ходка</t>
  </si>
  <si>
    <t>Мастика бітумна</t>
  </si>
  <si>
    <t>л</t>
  </si>
  <si>
    <t>Асфальтобетонна суміш дрібнозерниста з доставкою</t>
  </si>
  <si>
    <t>Демонтаж асфальтового покриття</t>
  </si>
  <si>
    <t>м.кв</t>
  </si>
  <si>
    <t>Завантаження,вивіз будівельного сміття</t>
  </si>
  <si>
    <t>м.куб</t>
  </si>
  <si>
    <t>Облаштування вирівнювального шару з відсіву; ущільнення котком</t>
  </si>
  <si>
    <t>Облаштування асфальтобетонного покриття h=4-5 см, обробка краю бітумною мастикою</t>
  </si>
</sst>
</file>

<file path=xl/styles.xml><?xml version="1.0" encoding="utf-8"?>
<styleSheet xmlns="http://schemas.openxmlformats.org/spreadsheetml/2006/main">
  <numFmts count="2">
    <numFmt numFmtId="0" formatCode="General"/>
    <numFmt numFmtId="2" formatCode="0.00"/>
  </numFmts>
  <fonts count="6">
    <font>
      <name val="Calibri"/>
      <sz val="11"/>
    </font>
    <font>
      <name val="Century Gothic"/>
      <charset val="204"/>
      <sz val="14"/>
      <color rgb="FF000000"/>
    </font>
    <font>
      <name val="Century Gothic"/>
      <charset val="204"/>
      <sz val="14"/>
      <color rgb="FF0070C0"/>
    </font>
    <font>
      <name val="Century Gothic"/>
      <b/>
      <i/>
      <charset val="204"/>
      <sz val="14"/>
      <color rgb="FFFF0000"/>
    </font>
    <font>
      <name val="Century Gothic"/>
      <b/>
      <charset val="204"/>
      <sz val="14"/>
      <color rgb="FF000000"/>
    </font>
    <font>
      <name val="Century Gothic"/>
      <b/>
      <charset val="204"/>
      <sz val="14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vertical="bottom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bottom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2" fontId="5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0"/>
  <sheetViews>
    <sheetView tabSelected="1" workbookViewId="0" topLeftCell="A7" zoomScale="49">
      <selection activeCell="E13" sqref="E13"/>
    </sheetView>
  </sheetViews>
  <sheetFormatPr defaultRowHeight="16.8" defaultColWidth="9"/>
  <cols>
    <col min="1" max="1" customWidth="1" width="5.8867188" style="1"/>
    <col min="2" max="2" customWidth="1" width="98.109375" style="1"/>
    <col min="3" max="3" customWidth="1" width="15.5546875" style="1"/>
    <col min="4" max="4" customWidth="1" width="14.6640625" style="1"/>
    <col min="5" max="5" customWidth="1" width="18.664062" style="1"/>
    <col min="6" max="6" customWidth="1" width="16.554688" style="1"/>
    <col min="7" max="16384" customWidth="0" width="9.109375" style="1"/>
  </cols>
  <sheetData>
    <row r="1" spans="8:8" ht="17.4">
      <c r="A1" s="2"/>
      <c r="B1" s="2"/>
      <c r="C1" s="2"/>
      <c r="D1" s="2"/>
      <c r="E1" s="2"/>
      <c r="F1" s="2"/>
    </row>
    <row r="2" spans="8:8" ht="24.75" customHeight="1">
      <c r="A2" s="3"/>
      <c r="B2" s="3"/>
      <c r="C2" s="3"/>
      <c r="D2" s="3"/>
      <c r="E2" s="3"/>
      <c r="F2" s="3"/>
    </row>
    <row r="3" spans="8:8">
      <c r="A3" s="4"/>
      <c r="B3" s="4"/>
      <c r="C3" s="4"/>
      <c r="D3" s="4"/>
      <c r="E3" s="4"/>
      <c r="F3" s="4"/>
    </row>
    <row r="4" spans="8:8" ht="18.65">
      <c r="A4" s="5" t="s">
        <v>19</v>
      </c>
      <c r="B4" s="6"/>
      <c r="C4" s="6"/>
      <c r="D4" s="6"/>
      <c r="E4" s="6"/>
      <c r="F4" s="7"/>
    </row>
    <row r="5" spans="8:8" ht="52.2">
      <c r="A5" s="8" t="s">
        <v>0</v>
      </c>
      <c r="B5" s="9" t="s">
        <v>4</v>
      </c>
      <c r="C5" s="9" t="s">
        <v>2</v>
      </c>
      <c r="D5" s="9" t="s">
        <v>7</v>
      </c>
      <c r="E5" s="9" t="s">
        <v>1</v>
      </c>
      <c r="F5" s="9" t="s">
        <v>3</v>
      </c>
    </row>
    <row r="6" spans="8:8" ht="18.65">
      <c r="A6" s="10">
        <v>1.0</v>
      </c>
      <c r="B6" s="10" t="s">
        <v>20</v>
      </c>
      <c r="C6" s="10">
        <v>30.0</v>
      </c>
      <c r="D6" s="10" t="s">
        <v>21</v>
      </c>
      <c r="E6" s="10">
        <v>264.0</v>
      </c>
      <c r="F6" s="10">
        <f>C6*E6</f>
        <v>7920.0</v>
      </c>
    </row>
    <row r="7" spans="8:8" ht="18.65">
      <c r="A7" s="10">
        <v>2.0</v>
      </c>
      <c r="B7" s="10" t="s">
        <v>22</v>
      </c>
      <c r="C7" s="10">
        <v>3.0</v>
      </c>
      <c r="D7" s="10" t="s">
        <v>23</v>
      </c>
      <c r="E7" s="10">
        <v>1800.0</v>
      </c>
      <c r="F7" s="10">
        <f t="shared" si="0" ref="F7:F15">C7*E7</f>
        <v>5400.0</v>
      </c>
    </row>
    <row r="8" spans="8:8" ht="18.65">
      <c r="A8" s="10">
        <v>3.0</v>
      </c>
      <c r="B8" s="10" t="s">
        <v>24</v>
      </c>
      <c r="C8" s="10">
        <v>25.0</v>
      </c>
      <c r="D8" s="10" t="s">
        <v>25</v>
      </c>
      <c r="E8" s="10">
        <v>36.0</v>
      </c>
      <c r="F8" s="10">
        <f t="shared" si="0"/>
        <v>900.0</v>
      </c>
    </row>
    <row r="9" spans="8:8" ht="18.65">
      <c r="A9" s="10">
        <v>4.0</v>
      </c>
      <c r="B9" s="10" t="s">
        <v>26</v>
      </c>
      <c r="C9" s="10">
        <v>92.0</v>
      </c>
      <c r="D9" s="10" t="s">
        <v>21</v>
      </c>
      <c r="E9" s="10">
        <v>2880.0</v>
      </c>
      <c r="F9" s="10">
        <f t="shared" si="0"/>
        <v>264960.0</v>
      </c>
    </row>
    <row r="10" spans="8:8" ht="18.65">
      <c r="A10" s="10">
        <v>5.0</v>
      </c>
      <c r="B10" s="10" t="s">
        <v>27</v>
      </c>
      <c r="C10" s="10">
        <v>770.0</v>
      </c>
      <c r="D10" s="10" t="s">
        <v>28</v>
      </c>
      <c r="E10" s="10">
        <v>60.0</v>
      </c>
      <c r="F10" s="10">
        <f t="shared" si="0"/>
        <v>46200.0</v>
      </c>
    </row>
    <row r="11" spans="8:8" ht="18.65">
      <c r="A11" s="10">
        <v>6.0</v>
      </c>
      <c r="B11" s="10" t="s">
        <v>29</v>
      </c>
      <c r="C11" s="10">
        <v>48.9</v>
      </c>
      <c r="D11" s="10" t="s">
        <v>30</v>
      </c>
      <c r="E11" s="10">
        <v>564.0</v>
      </c>
      <c r="F11" s="10">
        <f t="shared" si="0"/>
        <v>27579.6</v>
      </c>
    </row>
    <row r="12" spans="8:8" ht="18.65">
      <c r="A12" s="10">
        <v>7.0</v>
      </c>
      <c r="B12" s="10" t="s">
        <v>31</v>
      </c>
      <c r="C12" s="10">
        <v>770.0</v>
      </c>
      <c r="D12" s="10" t="s">
        <v>28</v>
      </c>
      <c r="E12" s="10">
        <v>30.0</v>
      </c>
      <c r="F12" s="10">
        <f t="shared" si="0"/>
        <v>23100.0</v>
      </c>
    </row>
    <row r="13" spans="8:8" ht="18.65">
      <c r="A13" s="10">
        <v>8.0</v>
      </c>
      <c r="B13" s="10" t="s">
        <v>32</v>
      </c>
      <c r="C13" s="10">
        <v>770.0</v>
      </c>
      <c r="D13" s="10" t="s">
        <v>28</v>
      </c>
      <c r="E13" s="10">
        <v>96.0</v>
      </c>
      <c r="F13" s="10">
        <f t="shared" si="0"/>
        <v>73920.0</v>
      </c>
    </row>
    <row r="14" spans="8:8">
      <c r="A14" s="10">
        <v>9.0</v>
      </c>
      <c r="B14" s="10"/>
      <c r="C14" s="10"/>
      <c r="D14" s="10"/>
      <c r="E14" s="10"/>
      <c r="F14" s="10">
        <f t="shared" si="0"/>
        <v>0.0</v>
      </c>
    </row>
    <row r="15" spans="8:8">
      <c r="A15" s="10">
        <v>10.0</v>
      </c>
      <c r="B15" s="10"/>
      <c r="C15" s="10"/>
      <c r="D15" s="10"/>
      <c r="E15" s="10"/>
      <c r="F15" s="10">
        <f t="shared" si="0"/>
        <v>0.0</v>
      </c>
    </row>
    <row r="16" spans="8:8">
      <c r="A16" s="11" t="s">
        <v>6</v>
      </c>
      <c r="B16" s="12"/>
      <c r="C16" s="12"/>
      <c r="D16" s="12"/>
      <c r="E16" s="13"/>
      <c r="F16" s="14">
        <f>SUM(F6:F15)</f>
        <v>449979.6</v>
      </c>
    </row>
    <row r="17" spans="8:8" ht="19.5" customHeight="1">
      <c r="A17" s="15" t="s">
        <v>8</v>
      </c>
      <c r="B17" s="16"/>
      <c r="C17" s="16"/>
      <c r="D17" s="16"/>
      <c r="E17" s="17"/>
      <c r="F17" s="14">
        <f>F18-F16</f>
        <v>44997.96000000002</v>
      </c>
    </row>
    <row r="18" spans="8:8" ht="17.4">
      <c r="A18" s="18" t="s">
        <v>5</v>
      </c>
      <c r="B18" s="19"/>
      <c r="C18" s="19"/>
      <c r="D18" s="19"/>
      <c r="E18" s="20"/>
      <c r="F18" s="21">
        <f>F16*1.1</f>
        <v>494977.56</v>
      </c>
    </row>
    <row r="19" spans="8:8">
      <c r="A19" s="22"/>
      <c r="B19" s="23"/>
      <c r="C19" s="23"/>
      <c r="D19" s="23"/>
      <c r="E19" s="23"/>
      <c r="F19" s="22"/>
    </row>
    <row r="20" spans="8:8">
      <c r="A20" s="22"/>
      <c r="B20" s="23"/>
      <c r="C20" s="23"/>
      <c r="D20" s="23"/>
      <c r="E20" s="23"/>
      <c r="F20" s="22"/>
    </row>
  </sheetData>
  <mergeCells count="7">
    <mergeCell ref="A18:E18"/>
    <mergeCell ref="A16:E16"/>
    <mergeCell ref="A17:E17"/>
    <mergeCell ref="A1:F1"/>
    <mergeCell ref="A3:F3"/>
    <mergeCell ref="A2:F2"/>
    <mergeCell ref="A4:F4"/>
  </mergeCells>
  <pageMargins left="0.25" right="0.25" top="0.75" bottom="0.75" header="0.3" footer="0.3"/>
  <pageSetup paperSize="9" scale="84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SPecialiST RePack</Company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Юлия</dc:creator>
  <cp:lastModifiedBy>Worker</cp:lastModifiedBy>
  <dcterms:created xsi:type="dcterms:W3CDTF">2016-09-21T08:18:44Z</dcterms:created>
  <dcterms:modified xsi:type="dcterms:W3CDTF">2021-05-18T12:41:42Z</dcterms:modified>
</cp:coreProperties>
</file>