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2765" windowHeight="1185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 l="1"/>
  <c r="F10" i="1" l="1"/>
  <c r="F9" i="1" s="1"/>
</calcChain>
</file>

<file path=xl/sharedStrings.xml><?xml version="1.0" encoding="utf-8"?>
<sst xmlns="http://schemas.openxmlformats.org/spreadsheetml/2006/main" count="19" uniqueCount="16">
  <si>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</si>
  <si>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</si>
  <si>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</si>
  <si>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</si>
  <si>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</si>
  <si>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</si>
  <si>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</si>
  <si>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Сюди впишіть назву вашого проєкту</t>
  </si>
  <si>
    <t>Одиниця виміру</t>
  </si>
  <si>
    <t>Персональний комп’ютер S-Pro  ASUS  Монітор 23.8" ASUS VA24EHE IPS</t>
  </si>
  <si>
    <t>шт</t>
  </si>
  <si>
    <t>БФП HP LJ Pro M428dw (W1A31A)</t>
  </si>
  <si>
    <t>Інтерактивна дошка Rd80a + мультимедійний проектор ps501x+монтаж</t>
  </si>
  <si>
    <t>Маршрутизатор TP-Link ARCHER-C60</t>
  </si>
  <si>
    <t>Непередбачені витрати  10%</t>
  </si>
  <si>
    <t>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</si>
</sst>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/>
    <xf numFmtId="0" fontId="1" fillId="0" borderId="6" xfId="0" applyFont="1" applyBorder="1"/>
    <xf numFmtId="0" fontId="1" fillId="2" borderId="1" xfId="0" applyFont="1" applyFill="1" applyBorder="1" applyAlignment="1">
      <alignment horizontal="left" vertical="center"/>
    </xf>
    <xf numFmtId="4" fontId="6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55" zoomScaleNormal="55" workbookViewId="0">
      <selection activeCell="A13" sqref="A13:XFD2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13"/>
      <c r="B1" s="13"/>
      <c r="C1" s="13"/>
      <c r="D1" s="13"/>
      <c r="E1" s="13"/>
      <c r="F1" s="13"/>
    </row>
    <row r="2" spans="1:6" ht="18" customHeight="1" x14ac:dyDescent="0.25">
      <c r="A2" s="14" t="s">
        <v>7</v>
      </c>
      <c r="B2" s="15"/>
      <c r="C2" s="15"/>
      <c r="D2" s="15"/>
      <c r="E2" s="15"/>
      <c r="F2" s="16"/>
    </row>
    <row r="3" spans="1:6" ht="18" customHeight="1" x14ac:dyDescent="0.25">
      <c r="A3" s="2" t="s">
        <v>0</v>
      </c>
      <c r="B3" s="3" t="s">
        <v>4</v>
      </c>
      <c r="C3" s="3" t="s">
        <v>2</v>
      </c>
      <c r="D3" s="3" t="s">
        <v>8</v>
      </c>
      <c r="E3" s="3" t="s">
        <v>1</v>
      </c>
      <c r="F3" s="3" t="s">
        <v>3</v>
      </c>
    </row>
    <row r="4" spans="1:6" ht="18" customHeight="1" x14ac:dyDescent="0.3">
      <c r="A4" s="4">
        <v>1</v>
      </c>
      <c r="B4" s="11" t="s">
        <v>9</v>
      </c>
      <c r="C4" s="4">
        <v>16</v>
      </c>
      <c r="D4" s="4" t="s">
        <v>10</v>
      </c>
      <c r="E4" s="9">
        <v>16980</v>
      </c>
      <c r="F4" s="4">
        <f>C4*E4</f>
        <v>271680</v>
      </c>
    </row>
    <row r="5" spans="1:6" ht="18" customHeight="1" x14ac:dyDescent="0.3">
      <c r="A5" s="4">
        <v>2</v>
      </c>
      <c r="B5" s="10" t="s">
        <v>11</v>
      </c>
      <c r="C5" s="4">
        <v>3</v>
      </c>
      <c r="D5" s="4" t="s">
        <v>10</v>
      </c>
      <c r="E5" s="12">
        <v>13200</v>
      </c>
      <c r="F5" s="4">
        <f t="shared" ref="F5:F7" si="0">C5*E5</f>
        <v>39600</v>
      </c>
    </row>
    <row r="6" spans="1:6" ht="18.75" customHeight="1" x14ac:dyDescent="0.3">
      <c r="A6" s="4">
        <v>3</v>
      </c>
      <c r="B6" s="10" t="s">
        <v>12</v>
      </c>
      <c r="C6" s="4">
        <v>3</v>
      </c>
      <c r="D6" s="4" t="s">
        <v>10</v>
      </c>
      <c r="E6" s="12">
        <v>37200</v>
      </c>
      <c r="F6" s="4">
        <f t="shared" si="0"/>
        <v>111600</v>
      </c>
    </row>
    <row r="7" spans="1:6" x14ac:dyDescent="0.25">
      <c r="A7" s="4">
        <v>4</v>
      </c>
      <c r="B7" s="11" t="s">
        <v>13</v>
      </c>
      <c r="C7" s="4">
        <v>1</v>
      </c>
      <c r="D7" s="4" t="s">
        <v>10</v>
      </c>
      <c r="E7" s="4">
        <v>1200</v>
      </c>
      <c r="F7" s="4">
        <f t="shared" si="0"/>
        <v>1200</v>
      </c>
    </row>
    <row r="8" spans="1:6" ht="27.75" customHeight="1" x14ac:dyDescent="0.25">
      <c r="A8" s="17" t="s">
        <v>6</v>
      </c>
      <c r="B8" s="18"/>
      <c r="C8" s="18"/>
      <c r="D8" s="18"/>
      <c r="E8" s="19"/>
      <c r="F8" s="5">
        <f>SUM(F4:F7)</f>
        <v>424080</v>
      </c>
    </row>
    <row r="9" spans="1:6" ht="27.75" customHeight="1" x14ac:dyDescent="0.25">
      <c r="A9" s="20" t="s">
        <v>14</v>
      </c>
      <c r="B9" s="21"/>
      <c r="C9" s="21"/>
      <c r="D9" s="21"/>
      <c r="E9" s="22"/>
      <c r="F9" s="5">
        <f>F10-F8</f>
        <v>42408.000000000058</v>
      </c>
    </row>
    <row r="10" spans="1:6" ht="27.75" customHeight="1" x14ac:dyDescent="0.25">
      <c r="A10" s="23" t="s">
        <v>5</v>
      </c>
      <c r="B10" s="24"/>
      <c r="C10" s="24"/>
      <c r="D10" s="24"/>
      <c r="E10" s="25"/>
      <c r="F10" s="6">
        <f>F8*1.1</f>
        <v>466488.00000000006</v>
      </c>
    </row>
    <row r="11" spans="1:6" ht="27.75" customHeight="1" x14ac:dyDescent="0.25">
      <c r="A11" s="7"/>
      <c r="B11" s="8" t="s">
        <v>15</v>
      </c>
      <c r="C11" s="8"/>
      <c r="D11" s="8"/>
      <c r="E11" s="8"/>
      <c r="F11" s="7"/>
    </row>
    <row r="12" spans="1:6" ht="27.75" customHeight="1" x14ac:dyDescent="0.25">
      <c r="A12" s="7"/>
      <c r="B12" s="8"/>
      <c r="C12" s="8"/>
      <c r="D12" s="8"/>
      <c r="E12" s="8"/>
      <c r="F12" s="7"/>
    </row>
    <row r="21" ht="19.5" customHeight="1" x14ac:dyDescent="0.25"/>
  </sheetData>
  <mergeCells count="5">
    <mergeCell ref="A1:F1"/>
    <mergeCell ref="A2:F2"/>
    <mergeCell ref="A8:E8"/>
    <mergeCell ref="A9:E9"/>
    <mergeCell ref="A10:E1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2021-10-13T11:14:52Z</dcterms:modified>
</cp:coreProperties>
</file>