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4" i="1"/>
  <c r="F5" i="1"/>
  <c r="F6" i="1"/>
  <c r="F8" i="1" l="1"/>
  <c r="F10" i="1" s="1"/>
  <c r="F9" i="1" s="1"/>
</calcChain>
</file>

<file path=xl/sharedStrings.xml><?xml version="1.0" encoding="utf-8"?>
<sst xmlns="http://schemas.openxmlformats.org/spreadsheetml/2006/main" count="19" uniqueCount="17">
  <si>
    <t>№ 
п/п</t>
  </si>
  <si>
    <t>Необхідна 
кількість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</si>
  <si>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</si>
  <si>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</si>
  <si>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</si>
  <si>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</si>
  <si>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</si>
  <si>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</si>
  <si>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Ціна за одиницю</t>
  </si>
  <si>
    <t>Вартість</t>
  </si>
  <si>
    <t>М2</t>
  </si>
  <si>
    <t>Лавка паркова зі спинкою на металевих ніжках</t>
  </si>
  <si>
    <t>шт</t>
  </si>
  <si>
    <t>Урна перекідна садово-паркова з попільничкою</t>
  </si>
  <si>
    <t>Оаза серед шести смуг дороги</t>
  </si>
  <si>
    <t>Відсів та поребрик</t>
  </si>
  <si>
    <t>Зелені насадження (кущі, дерева та інше)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</si>
</sst>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₴&quot;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i/>
      <sz val="14"/>
      <color rgb="FFFF0000"/>
      <name val="Century Gothic"/>
      <family val="2"/>
      <charset val="204"/>
    </font>
    <font>
      <i/>
      <sz val="14"/>
      <color theme="1"/>
      <name val="Century Gothic"/>
      <family val="2"/>
      <charset val="204"/>
    </font>
    <font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sz val="14"/>
      <color indexed="8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wrapText="1"/>
    </xf>
    <xf numFmtId="0" fontId="1" fillId="0" borderId="6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120" zoomScaleNormal="120" workbookViewId="0">
      <selection activeCell="G5" sqref="G5"/>
    </sheetView>
  </sheetViews>
  <sheetFormatPr defaultColWidth="9.140625" defaultRowHeight="18" x14ac:dyDescent="0.25"/>
  <cols>
    <col min="1" max="1" width="5.85546875" style="3" customWidth="1"/>
    <col min="2" max="2" width="64.5703125" style="3" customWidth="1"/>
    <col min="3" max="3" width="17.28515625" style="3" customWidth="1"/>
    <col min="4" max="4" width="19.7109375" style="3" customWidth="1"/>
    <col min="5" max="5" width="18.5703125" style="23" customWidth="1"/>
    <col min="6" max="6" width="19" style="23" customWidth="1"/>
    <col min="7" max="16384" width="9.140625" style="3"/>
  </cols>
  <sheetData>
    <row r="1" spans="1:6" x14ac:dyDescent="0.25">
      <c r="A1" s="6" t="s">
        <v>7</v>
      </c>
      <c r="B1" s="7"/>
      <c r="C1" s="7"/>
      <c r="D1" s="7"/>
      <c r="E1" s="7"/>
      <c r="F1" s="8"/>
    </row>
    <row r="2" spans="1:6" x14ac:dyDescent="0.25">
      <c r="A2" s="9" t="s">
        <v>14</v>
      </c>
      <c r="B2" s="10"/>
      <c r="C2" s="10"/>
      <c r="D2" s="10"/>
      <c r="E2" s="10"/>
      <c r="F2" s="11"/>
    </row>
    <row r="3" spans="1:6" ht="36" x14ac:dyDescent="0.25">
      <c r="A3" s="1" t="s">
        <v>0</v>
      </c>
      <c r="B3" s="2" t="s">
        <v>2</v>
      </c>
      <c r="C3" s="2" t="s">
        <v>1</v>
      </c>
      <c r="D3" s="2" t="s">
        <v>3</v>
      </c>
      <c r="E3" s="18" t="s">
        <v>8</v>
      </c>
      <c r="F3" s="18" t="s">
        <v>9</v>
      </c>
    </row>
    <row r="4" spans="1:6" x14ac:dyDescent="0.25">
      <c r="A4" s="2">
        <v>1</v>
      </c>
      <c r="B4" s="19" t="s">
        <v>15</v>
      </c>
      <c r="C4" s="15">
        <v>428</v>
      </c>
      <c r="D4" s="16" t="s">
        <v>10</v>
      </c>
      <c r="E4" s="17">
        <v>200</v>
      </c>
      <c r="F4" s="18">
        <f>E4*C4</f>
        <v>85600</v>
      </c>
    </row>
    <row r="5" spans="1:6" ht="36" x14ac:dyDescent="0.25">
      <c r="A5" s="24">
        <v>2</v>
      </c>
      <c r="B5" s="25" t="s">
        <v>11</v>
      </c>
      <c r="C5" s="26">
        <v>15</v>
      </c>
      <c r="D5" s="27" t="s">
        <v>12</v>
      </c>
      <c r="E5" s="28">
        <v>4000</v>
      </c>
      <c r="F5" s="29">
        <f>E5*C5</f>
        <v>60000</v>
      </c>
    </row>
    <row r="6" spans="1:6" ht="36" x14ac:dyDescent="0.25">
      <c r="A6" s="2">
        <v>3</v>
      </c>
      <c r="B6" s="30" t="s">
        <v>13</v>
      </c>
      <c r="C6" s="31">
        <v>15</v>
      </c>
      <c r="D6" s="32" t="s">
        <v>12</v>
      </c>
      <c r="E6" s="33">
        <v>1000</v>
      </c>
      <c r="F6" s="18">
        <f>E6*C6</f>
        <v>15000</v>
      </c>
    </row>
    <row r="7" spans="1:6" x14ac:dyDescent="0.25">
      <c r="A7" s="2">
        <v>4</v>
      </c>
      <c r="B7" s="30" t="s">
        <v>16</v>
      </c>
      <c r="C7" s="31">
        <v>40</v>
      </c>
      <c r="D7" s="32" t="s">
        <v>12</v>
      </c>
      <c r="E7" s="33">
        <v>150</v>
      </c>
      <c r="F7" s="18">
        <f>E7*C7</f>
        <v>6000</v>
      </c>
    </row>
    <row r="8" spans="1:6" ht="18" customHeight="1" x14ac:dyDescent="0.25">
      <c r="A8" s="12" t="s">
        <v>6</v>
      </c>
      <c r="B8" s="13"/>
      <c r="C8" s="13"/>
      <c r="D8" s="13"/>
      <c r="E8" s="14"/>
      <c r="F8" s="20">
        <f>SUM(F4:F7)</f>
        <v>166600</v>
      </c>
    </row>
    <row r="9" spans="1:6" ht="19.5" customHeight="1" x14ac:dyDescent="0.25">
      <c r="A9" s="12" t="s">
        <v>4</v>
      </c>
      <c r="B9" s="13"/>
      <c r="C9" s="13"/>
      <c r="D9" s="13"/>
      <c r="E9" s="14"/>
      <c r="F9" s="20">
        <f>F10-F8</f>
        <v>33320</v>
      </c>
    </row>
    <row r="10" spans="1:6" x14ac:dyDescent="0.25">
      <c r="A10" s="12" t="s">
        <v>5</v>
      </c>
      <c r="B10" s="13"/>
      <c r="C10" s="13"/>
      <c r="D10" s="13"/>
      <c r="E10" s="14"/>
      <c r="F10" s="20">
        <f>F8*1.2</f>
        <v>199920</v>
      </c>
    </row>
    <row r="11" spans="1:6" x14ac:dyDescent="0.25">
      <c r="A11" s="4"/>
      <c r="B11" s="5"/>
      <c r="C11" s="5"/>
      <c r="D11" s="5"/>
      <c r="E11" s="21"/>
      <c r="F11" s="22"/>
    </row>
    <row r="12" spans="1:6" x14ac:dyDescent="0.25">
      <c r="A12" s="4"/>
      <c r="B12" s="5"/>
      <c r="C12" s="5"/>
      <c r="D12" s="5"/>
      <c r="E12" s="21"/>
      <c r="F12" s="22"/>
    </row>
  </sheetData>
  <mergeCells count="5">
    <mergeCell ref="A1:F1"/>
    <mergeCell ref="A2:F2"/>
    <mergeCell ref="A8:E8"/>
    <mergeCell ref="A9:E9"/>
    <mergeCell ref="A10:E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2020-06-24T06:38:19Z</dcterms:modified>
</cp:coreProperties>
</file>