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7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6" i="1" l="1"/>
  <c r="F7" i="1"/>
  <c r="F8" i="1"/>
  <c r="F9" i="1"/>
  <c r="F10" i="1"/>
  <c r="F11" i="1"/>
  <c r="F12" i="1"/>
  <c r="F13" i="1"/>
  <c r="F14" i="1" l="1"/>
  <c r="F16" i="1" l="1"/>
  <c r="F15" i="1" s="1"/>
</calcChain>
</file>

<file path=xl/sharedStrings.xml><?xml version="1.0" encoding="utf-8"?>
<sst xmlns="http://schemas.openxmlformats.org/spreadsheetml/2006/main" count="31" uniqueCount="18">
  <si>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</si>
  <si>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</si>
  <si>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</si>
  <si>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</si>
  <si>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</si>
  <si>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</si>
  <si>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</si>
  <si>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</si>
  <si>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</si>
  <si>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</si>
  <si>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Двері (сендвич - панель)</t>
  </si>
  <si>
    <t>Вікна</t>
  </si>
  <si>
    <t>стіни</t>
  </si>
  <si>
    <t>підлога</t>
  </si>
  <si>
    <t>шт</t>
  </si>
  <si>
    <t>Затишна школа-талановитим дітям</t>
  </si>
  <si>
    <t>Заміна світильників</t>
  </si>
  <si>
    <t>Відкоси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</si>
</sst>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₴&quot;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120" zoomScaleNormal="120" workbookViewId="0">
      <selection activeCell="E19" sqref="E19"/>
    </sheetView>
  </sheetViews>
  <sheetFormatPr defaultColWidth="9.140625" defaultRowHeight="18.75" x14ac:dyDescent="0.3"/>
  <cols>
    <col min="1" max="1" width="5.85546875" style="4" customWidth="1"/>
    <col min="2" max="2" width="28.5703125" style="4" customWidth="1"/>
    <col min="3" max="3" width="14" style="4" customWidth="1"/>
    <col min="4" max="4" width="18" style="4" customWidth="1"/>
    <col min="5" max="5" width="17.140625" style="14" customWidth="1"/>
    <col min="6" max="6" width="16" style="14" customWidth="1"/>
    <col min="7" max="16384" width="9.140625" style="4"/>
  </cols>
  <sheetData>
    <row r="1" spans="1:6" x14ac:dyDescent="0.3">
      <c r="A1" s="16" t="s">
        <v>9</v>
      </c>
      <c r="B1" s="17"/>
      <c r="C1" s="17"/>
      <c r="D1" s="17"/>
      <c r="E1" s="17"/>
      <c r="F1" s="18"/>
    </row>
    <row r="2" spans="1:6" ht="19.5" x14ac:dyDescent="0.3">
      <c r="A2" s="19" t="s">
        <v>15</v>
      </c>
      <c r="B2" s="20"/>
      <c r="C2" s="20"/>
      <c r="D2" s="20"/>
      <c r="E2" s="20"/>
      <c r="F2" s="21"/>
    </row>
    <row r="3" spans="1:6" ht="56.25" x14ac:dyDescent="0.3">
      <c r="A3" s="5" t="s">
        <v>0</v>
      </c>
      <c r="B3" s="6" t="s">
        <v>4</v>
      </c>
      <c r="C3" s="6" t="s">
        <v>2</v>
      </c>
      <c r="D3" s="6" t="s">
        <v>5</v>
      </c>
      <c r="E3" s="11" t="s">
        <v>1</v>
      </c>
      <c r="F3" s="11" t="s">
        <v>3</v>
      </c>
    </row>
    <row r="4" spans="1:6" ht="37.5" x14ac:dyDescent="0.3">
      <c r="A4" s="7">
        <v>1</v>
      </c>
      <c r="B4" s="1" t="s">
        <v>10</v>
      </c>
      <c r="C4" s="2">
        <v>17</v>
      </c>
      <c r="D4" s="7" t="s">
        <v>14</v>
      </c>
      <c r="E4" s="3">
        <v>7984</v>
      </c>
      <c r="F4" s="8">
        <f>E4*C4</f>
        <v>135728</v>
      </c>
    </row>
    <row r="5" spans="1:6" x14ac:dyDescent="0.3">
      <c r="A5" s="7">
        <v>2</v>
      </c>
      <c r="B5" s="1" t="s">
        <v>11</v>
      </c>
      <c r="C5" s="2">
        <v>1</v>
      </c>
      <c r="D5" s="7" t="s">
        <v>14</v>
      </c>
      <c r="E5" s="3">
        <v>13008</v>
      </c>
      <c r="F5" s="8">
        <f>E5*C5</f>
        <v>13008</v>
      </c>
    </row>
    <row r="6" spans="1:6" x14ac:dyDescent="0.3">
      <c r="A6" s="7">
        <v>3</v>
      </c>
      <c r="B6" s="1" t="s">
        <v>11</v>
      </c>
      <c r="C6" s="2">
        <v>6</v>
      </c>
      <c r="D6" s="7" t="s">
        <v>14</v>
      </c>
      <c r="E6" s="3">
        <v>21070</v>
      </c>
      <c r="F6" s="8">
        <f t="shared" ref="F5:F13" si="0">E6*C6</f>
        <v>126420</v>
      </c>
    </row>
    <row r="7" spans="1:6" x14ac:dyDescent="0.3">
      <c r="A7" s="7">
        <v>4</v>
      </c>
      <c r="B7" s="1" t="s">
        <v>11</v>
      </c>
      <c r="C7" s="2">
        <v>5</v>
      </c>
      <c r="D7" s="7" t="s">
        <v>14</v>
      </c>
      <c r="E7" s="3">
        <v>18222</v>
      </c>
      <c r="F7" s="8">
        <f t="shared" si="0"/>
        <v>91110</v>
      </c>
    </row>
    <row r="8" spans="1:6" x14ac:dyDescent="0.3">
      <c r="A8" s="7">
        <v>5</v>
      </c>
      <c r="B8" s="1" t="s">
        <v>11</v>
      </c>
      <c r="C8" s="2">
        <v>2</v>
      </c>
      <c r="D8" s="7" t="s">
        <v>14</v>
      </c>
      <c r="E8" s="3">
        <v>13145</v>
      </c>
      <c r="F8" s="8">
        <f t="shared" si="0"/>
        <v>26290</v>
      </c>
    </row>
    <row r="9" spans="1:6" x14ac:dyDescent="0.3">
      <c r="A9" s="7">
        <v>6</v>
      </c>
      <c r="B9" s="1" t="s">
        <v>11</v>
      </c>
      <c r="C9" s="2">
        <v>2</v>
      </c>
      <c r="D9" s="7" t="s">
        <v>14</v>
      </c>
      <c r="E9" s="3">
        <v>26346</v>
      </c>
      <c r="F9" s="8">
        <f t="shared" si="0"/>
        <v>52692</v>
      </c>
    </row>
    <row r="10" spans="1:6" x14ac:dyDescent="0.3">
      <c r="A10" s="7">
        <v>7</v>
      </c>
      <c r="B10" s="1" t="s">
        <v>17</v>
      </c>
      <c r="C10" s="2">
        <v>382</v>
      </c>
      <c r="D10" s="7" t="s">
        <v>14</v>
      </c>
      <c r="E10" s="3">
        <v>240</v>
      </c>
      <c r="F10" s="8">
        <f t="shared" si="0"/>
        <v>91680</v>
      </c>
    </row>
    <row r="11" spans="1:6" x14ac:dyDescent="0.3">
      <c r="A11" s="7">
        <v>8</v>
      </c>
      <c r="B11" s="1" t="s">
        <v>12</v>
      </c>
      <c r="C11" s="2">
        <v>152</v>
      </c>
      <c r="D11" s="7" t="s">
        <v>14</v>
      </c>
      <c r="E11" s="3">
        <v>1250</v>
      </c>
      <c r="F11" s="8">
        <f t="shared" si="0"/>
        <v>190000</v>
      </c>
    </row>
    <row r="12" spans="1:6" x14ac:dyDescent="0.3">
      <c r="A12" s="7">
        <v>9</v>
      </c>
      <c r="B12" s="1" t="s">
        <v>13</v>
      </c>
      <c r="C12" s="2">
        <v>52</v>
      </c>
      <c r="D12" s="7" t="s">
        <v>14</v>
      </c>
      <c r="E12" s="3">
        <v>1050</v>
      </c>
      <c r="F12" s="8">
        <f t="shared" si="0"/>
        <v>54600</v>
      </c>
    </row>
    <row r="13" spans="1:6" x14ac:dyDescent="0.3">
      <c r="A13" s="7">
        <v>10</v>
      </c>
      <c r="B13" s="1" t="s">
        <v>16</v>
      </c>
      <c r="C13" s="2">
        <v>32</v>
      </c>
      <c r="D13" s="7" t="s">
        <v>14</v>
      </c>
      <c r="E13" s="3">
        <v>447.5</v>
      </c>
      <c r="F13" s="8">
        <f t="shared" si="0"/>
        <v>14320</v>
      </c>
    </row>
    <row r="14" spans="1:6" x14ac:dyDescent="0.3">
      <c r="A14" s="22" t="s">
        <v>8</v>
      </c>
      <c r="B14" s="23"/>
      <c r="C14" s="23"/>
      <c r="D14" s="23"/>
      <c r="E14" s="24"/>
      <c r="F14" s="15">
        <f>SUM(F4:F13)</f>
        <v>795848</v>
      </c>
    </row>
    <row r="15" spans="1:6" ht="19.5" customHeight="1" x14ac:dyDescent="0.3">
      <c r="A15" s="25" t="s">
        <v>6</v>
      </c>
      <c r="B15" s="26"/>
      <c r="C15" s="26"/>
      <c r="D15" s="26"/>
      <c r="E15" s="27"/>
      <c r="F15" s="15">
        <f>F16-F14</f>
        <v>159169.59999999998</v>
      </c>
    </row>
    <row r="16" spans="1:6" x14ac:dyDescent="0.3">
      <c r="A16" s="22" t="s">
        <v>7</v>
      </c>
      <c r="B16" s="23"/>
      <c r="C16" s="23"/>
      <c r="D16" s="23"/>
      <c r="E16" s="24"/>
      <c r="F16" s="15">
        <f>F14*1.2</f>
        <v>955017.6</v>
      </c>
    </row>
    <row r="17" spans="1:6" x14ac:dyDescent="0.3">
      <c r="A17" s="9"/>
      <c r="B17" s="10"/>
      <c r="C17" s="10"/>
      <c r="D17" s="10"/>
      <c r="E17" s="12"/>
      <c r="F17" s="13"/>
    </row>
    <row r="18" spans="1:6" x14ac:dyDescent="0.3">
      <c r="A18" s="9"/>
      <c r="B18" s="10"/>
      <c r="C18" s="10"/>
      <c r="D18" s="10"/>
      <c r="E18" s="12"/>
      <c r="F18" s="13"/>
    </row>
  </sheetData>
  <mergeCells count="5">
    <mergeCell ref="A1:F1"/>
    <mergeCell ref="A2:F2"/>
    <mergeCell ref="A14:E14"/>
    <mergeCell ref="A15:E15"/>
    <mergeCell ref="A16:E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secretar</cp:lastModifiedBy>
  <cp:lastPrinted>2016-09-24T18:37:54Z</cp:lastPrinted>
  <dcterms:created xsi:type="dcterms:W3CDTF">2016-09-21T11:18:44Z</dcterms:created>
  <dcterms:modified xsi:type="dcterms:W3CDTF">2020-09-15T11:06:05Z</dcterms:modified>
</cp:coreProperties>
</file>