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345" windowHeight="796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6" i="1" l="1"/>
  <c r="F7" i="1"/>
  <c r="F5" i="1"/>
  <c r="F8" i="1"/>
  <c r="F9" i="1"/>
  <c r="F10" i="1"/>
  <c r="F4" i="1"/>
  <c r="F12" i="1" l="1"/>
  <c r="F14" i="1" s="1"/>
  <c r="F13" i="1" s="1"/>
</calcChain>
</file>

<file path=xl/sharedStrings.xml><?xml version="1.0" encoding="utf-8"?>
<sst xmlns="http://schemas.openxmlformats.org/spreadsheetml/2006/main" count="27" uniqueCount="22">
  <si>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</si>
  <si>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</si>
  <si>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</si>
  <si>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</si>
  <si>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</si>
  <si>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</si>
  <si>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</si>
  <si>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</si>
  <si>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</si>
  <si>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</si>
  <si>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Американський футбол для всіх</t>
  </si>
  <si>
    <t>комплект</t>
  </si>
  <si>
    <t>Форма ігрова доросла</t>
  </si>
  <si>
    <t>Форма ігрова дитяча</t>
  </si>
  <si>
    <t>М'ячі для американського футболу дитячі Найк</t>
  </si>
  <si>
    <t>М'ячі для американського футболу дорослі Вілсон</t>
  </si>
  <si>
    <t>Розробка дизайну форми</t>
  </si>
  <si>
    <t>послуга</t>
  </si>
  <si>
    <t>Нанесення логотипів та номерів на форму</t>
  </si>
  <si>
    <t>одиниць</t>
  </si>
  <si>
    <t>Проведення майстеркласів від тренерів з Київа</t>
  </si>
  <si>
    <t>Розробка індивідуальної тренерської програми для різних вікових груп. Розробка ігрової книги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</si>
</sst>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3" zoomScale="120" zoomScaleNormal="120" workbookViewId="0">
      <selection activeCell="B11" sqref="B11"/>
    </sheetView>
  </sheetViews>
  <sheetFormatPr defaultColWidth="9.140625" defaultRowHeight="18.75" x14ac:dyDescent="0.3"/>
  <cols>
    <col min="1" max="1" width="5.85546875" style="1" customWidth="1"/>
    <col min="2" max="2" width="61.5703125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x14ac:dyDescent="0.3">
      <c r="A1" s="8" t="s">
        <v>9</v>
      </c>
      <c r="B1" s="9"/>
      <c r="C1" s="9"/>
      <c r="D1" s="9"/>
      <c r="E1" s="9"/>
      <c r="F1" s="10"/>
    </row>
    <row r="2" spans="1:6" ht="19.5" x14ac:dyDescent="0.3">
      <c r="A2" s="11" t="s">
        <v>10</v>
      </c>
      <c r="B2" s="12"/>
      <c r="C2" s="12"/>
      <c r="D2" s="12"/>
      <c r="E2" s="12"/>
      <c r="F2" s="13"/>
    </row>
    <row r="3" spans="1:6" ht="56.25" x14ac:dyDescent="0.3">
      <c r="A3" s="2" t="s">
        <v>0</v>
      </c>
      <c r="B3" s="3" t="s">
        <v>4</v>
      </c>
      <c r="C3" s="3" t="s">
        <v>2</v>
      </c>
      <c r="D3" s="3" t="s">
        <v>5</v>
      </c>
      <c r="E3" s="3" t="s">
        <v>1</v>
      </c>
      <c r="F3" s="3" t="s">
        <v>3</v>
      </c>
    </row>
    <row r="4" spans="1:6" x14ac:dyDescent="0.3">
      <c r="A4" s="4">
        <v>1</v>
      </c>
      <c r="B4" s="4" t="s">
        <v>14</v>
      </c>
      <c r="C4" s="4">
        <v>8</v>
      </c>
      <c r="D4" s="4" t="s">
        <v>19</v>
      </c>
      <c r="E4" s="4">
        <v>1200</v>
      </c>
      <c r="F4" s="4">
        <f>C4*E4</f>
        <v>9600</v>
      </c>
    </row>
    <row r="5" spans="1:6" x14ac:dyDescent="0.3">
      <c r="A5" s="4">
        <v>2</v>
      </c>
      <c r="B5" s="4" t="s">
        <v>15</v>
      </c>
      <c r="C5" s="4">
        <v>8</v>
      </c>
      <c r="D5" s="4" t="s">
        <v>19</v>
      </c>
      <c r="E5" s="4">
        <v>1500</v>
      </c>
      <c r="F5" s="4">
        <f t="shared" ref="F5" si="0">C5*E5</f>
        <v>12000</v>
      </c>
    </row>
    <row r="6" spans="1:6" x14ac:dyDescent="0.3">
      <c r="A6" s="4">
        <v>3</v>
      </c>
      <c r="B6" s="4" t="s">
        <v>13</v>
      </c>
      <c r="C6" s="4">
        <v>40</v>
      </c>
      <c r="D6" s="4" t="s">
        <v>11</v>
      </c>
      <c r="E6" s="4">
        <v>800</v>
      </c>
      <c r="F6" s="4">
        <f>C6*E6</f>
        <v>32000</v>
      </c>
    </row>
    <row r="7" spans="1:6" x14ac:dyDescent="0.3">
      <c r="A7" s="4">
        <v>4</v>
      </c>
      <c r="B7" s="4" t="s">
        <v>12</v>
      </c>
      <c r="C7" s="4">
        <v>40</v>
      </c>
      <c r="D7" s="4" t="s">
        <v>11</v>
      </c>
      <c r="E7" s="4">
        <v>1000</v>
      </c>
      <c r="F7" s="4">
        <f>C7*E7</f>
        <v>40000</v>
      </c>
    </row>
    <row r="8" spans="1:6" x14ac:dyDescent="0.3">
      <c r="A8" s="4">
        <v>5</v>
      </c>
      <c r="B8" s="4" t="s">
        <v>16</v>
      </c>
      <c r="C8" s="4">
        <v>1</v>
      </c>
      <c r="D8" s="4" t="s">
        <v>17</v>
      </c>
      <c r="E8" s="4">
        <v>3000</v>
      </c>
      <c r="F8" s="4">
        <f>C8*E8</f>
        <v>3000</v>
      </c>
    </row>
    <row r="9" spans="1:6" x14ac:dyDescent="0.3">
      <c r="A9" s="4">
        <v>6</v>
      </c>
      <c r="B9" s="4" t="s">
        <v>18</v>
      </c>
      <c r="C9" s="4">
        <v>80</v>
      </c>
      <c r="D9" s="4" t="s">
        <v>17</v>
      </c>
      <c r="E9" s="4">
        <v>500</v>
      </c>
      <c r="F9" s="4">
        <f>C9*E9</f>
        <v>40000</v>
      </c>
    </row>
    <row r="10" spans="1:6" x14ac:dyDescent="0.3">
      <c r="A10" s="4">
        <v>7</v>
      </c>
      <c r="B10" s="4" t="s">
        <v>20</v>
      </c>
      <c r="C10" s="4">
        <v>4</v>
      </c>
      <c r="D10" s="4" t="s">
        <v>17</v>
      </c>
      <c r="E10" s="4">
        <v>5000</v>
      </c>
      <c r="F10" s="4">
        <f>C10*E10</f>
        <v>20000</v>
      </c>
    </row>
    <row r="11" spans="1:6" ht="56.25" x14ac:dyDescent="0.3">
      <c r="A11" s="4">
        <v>8</v>
      </c>
      <c r="B11" s="3" t="s">
        <v>21</v>
      </c>
      <c r="C11" s="4">
        <v>1</v>
      </c>
      <c r="D11" s="4" t="s">
        <v>17</v>
      </c>
      <c r="E11" s="4">
        <v>10000</v>
      </c>
      <c r="F11" s="4">
        <f>C11*E11</f>
        <v>10000</v>
      </c>
    </row>
    <row r="12" spans="1:6" x14ac:dyDescent="0.3">
      <c r="A12" s="14" t="s">
        <v>8</v>
      </c>
      <c r="B12" s="15"/>
      <c r="C12" s="15"/>
      <c r="D12" s="15"/>
      <c r="E12" s="16"/>
      <c r="F12" s="5">
        <f>SUM(F4:F11)</f>
        <v>166600</v>
      </c>
    </row>
    <row r="13" spans="1:6" ht="19.5" customHeight="1" x14ac:dyDescent="0.3">
      <c r="A13" s="17" t="s">
        <v>6</v>
      </c>
      <c r="B13" s="18"/>
      <c r="C13" s="18"/>
      <c r="D13" s="18"/>
      <c r="E13" s="19"/>
      <c r="F13" s="5">
        <f>F14-F12</f>
        <v>33320</v>
      </c>
    </row>
    <row r="14" spans="1:6" x14ac:dyDescent="0.3">
      <c r="A14" s="14" t="s">
        <v>7</v>
      </c>
      <c r="B14" s="15"/>
      <c r="C14" s="15"/>
      <c r="D14" s="15"/>
      <c r="E14" s="16"/>
      <c r="F14" s="5">
        <f>F12*1.2</f>
        <v>199920</v>
      </c>
    </row>
    <row r="15" spans="1:6" x14ac:dyDescent="0.3">
      <c r="A15" s="6"/>
      <c r="B15" s="7"/>
      <c r="C15" s="7"/>
      <c r="D15" s="7"/>
      <c r="E15" s="7"/>
      <c r="F15" s="6"/>
    </row>
    <row r="16" spans="1:6" x14ac:dyDescent="0.3">
      <c r="A16" s="6"/>
      <c r="B16" s="7"/>
      <c r="C16" s="7"/>
      <c r="D16" s="7"/>
      <c r="E16" s="7"/>
      <c r="F16" s="6"/>
    </row>
  </sheetData>
  <mergeCells count="5">
    <mergeCell ref="A1:F1"/>
    <mergeCell ref="A2:F2"/>
    <mergeCell ref="A12:E12"/>
    <mergeCell ref="A13:E13"/>
    <mergeCell ref="A14:E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2020-06-15T08:55:23Z</dcterms:modified>
</cp:coreProperties>
</file>