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jLaaf/rUGp42OxY65WgixPaIBb/g=="/>
    </ext>
  </extLst>
</workbook>
</file>

<file path=xl/calcChain.xml><?xml version="1.0" encoding="utf-8"?>
<calcChain xmlns="http://schemas.openxmlformats.org/spreadsheetml/2006/main">
  <c r="E24" i="1" l="1"/>
  <c r="F25" i="1"/>
  <c r="F23" i="1"/>
  <c r="F22" i="1"/>
  <c r="F21" i="1"/>
  <c r="F18" i="1"/>
  <c r="F17" i="1"/>
  <c r="F16" i="1"/>
  <c r="F15" i="1"/>
  <c r="F14" i="1"/>
  <c r="F13" i="1"/>
  <c r="F11" i="1"/>
  <c r="F10" i="1"/>
  <c r="F9" i="1"/>
  <c r="F8" i="1"/>
  <c r="F7" i="1"/>
  <c r="F6" i="1"/>
  <c r="F26" i="1" s="1"/>
  <c r="F28" i="1" s="1"/>
  <c r="F27" i="1" s="1"/>
</calcChain>
</file>

<file path=xl/sharedStrings.xml><?xml version="1.0" encoding="utf-8"?>
<sst xmlns="http://schemas.openxmlformats.org/spreadsheetml/2006/main" count="53" uniqueCount="36">
  <si>
    <t>Назва проєкту</t>
  </si>
  <si>
    <t>&lt;&lt;Сімейний фестиваль - Добра дія&gt;&gt;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</si>
  <si>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</si>
  <si>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</si>
  <si>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</si>
  <si>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</si>
  <si>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</si>
  <si>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</si>
  <si>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Раздаткові матеріал</t>
  </si>
  <si>
    <t>шт.</t>
  </si>
  <si>
    <t>Банер (3х2)</t>
  </si>
  <si>
    <t>Банерна стійка (прес-вол 3х2)</t>
  </si>
  <si>
    <t>Аренда пуфів</t>
  </si>
  <si>
    <t>Кольоровий папір</t>
  </si>
  <si>
    <t>уп.</t>
  </si>
  <si>
    <t>Набори для дослідів</t>
  </si>
  <si>
    <t>Ножиці</t>
  </si>
  <si>
    <t>Папір А4</t>
  </si>
  <si>
    <t>Тісто для ліпки кольорове</t>
  </si>
  <si>
    <t>Аніматори</t>
  </si>
  <si>
    <t>особи</t>
  </si>
  <si>
    <t>Фарби на аквагрим</t>
  </si>
  <si>
    <t>Набори для мильних бульбашок</t>
  </si>
  <si>
    <t>Соломинки для напоїв</t>
  </si>
  <si>
    <t>Гуаш</t>
  </si>
  <si>
    <t>Пензлики на аквагрим</t>
  </si>
  <si>
    <t>Аквагрим</t>
  </si>
  <si>
    <t>подарунки для розіграшів</t>
  </si>
  <si>
    <t>гелеві кульки</t>
  </si>
  <si>
    <t>сета</t>
  </si>
  <si>
    <t>Аренда машинки для виготовлення попкорну/вати</t>
  </si>
  <si>
    <t>Наклейки</t>
  </si>
  <si>
    <t>Футболки для стафу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</si>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</sst>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b/>
      <sz val="14"/>
      <color theme="1"/>
      <name val="Times New Roman"/>
    </font>
    <font>
      <sz val="11"/>
      <name val="Arial"/>
    </font>
    <font>
      <b/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3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2" fontId="1" fillId="2" borderId="3" xfId="0" applyNumberFormat="1" applyFont="1" applyFill="1" applyBorder="1"/>
    <xf numFmtId="2" fontId="0" fillId="0" borderId="0" xfId="0" applyNumberFormat="1" applyFont="1" applyAlignment="1"/>
    <xf numFmtId="4" fontId="1" fillId="2" borderId="7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/>
    <xf numFmtId="4" fontId="3" fillId="2" borderId="7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workbookViewId="0">
      <selection activeCell="H8" sqref="H8"/>
    </sheetView>
  </sheetViews>
  <sheetFormatPr defaultColWidth="12.625" defaultRowHeight="15" customHeight="1" x14ac:dyDescent="0.2"/>
  <cols>
    <col min="1" max="1" width="5.125" customWidth="1"/>
    <col min="2" max="2" width="61.25" customWidth="1"/>
    <col min="3" max="3" width="12.25" customWidth="1"/>
    <col min="4" max="4" width="15.75" customWidth="1"/>
    <col min="5" max="5" width="15" customWidth="1"/>
    <col min="6" max="6" width="11.125" style="23" customWidth="1"/>
    <col min="7" max="7" width="13.5" style="17" customWidth="1"/>
    <col min="8" max="8" width="12.5" style="17" customWidth="1"/>
    <col min="9" max="26" width="8" customWidth="1"/>
  </cols>
  <sheetData>
    <row r="1" spans="1:26" ht="18.75" customHeight="1" x14ac:dyDescent="0.3">
      <c r="A1" s="9"/>
      <c r="B1" s="10"/>
      <c r="C1" s="10"/>
      <c r="D1" s="10"/>
      <c r="E1" s="10"/>
      <c r="F1" s="10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1" t="s">
        <v>0</v>
      </c>
      <c r="B2" s="12"/>
      <c r="C2" s="12"/>
      <c r="D2" s="12"/>
      <c r="E2" s="12"/>
      <c r="F2" s="13"/>
      <c r="G2" s="16"/>
      <c r="H2" s="1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11" t="s">
        <v>1</v>
      </c>
      <c r="B3" s="12"/>
      <c r="C3" s="12"/>
      <c r="D3" s="12"/>
      <c r="E3" s="12"/>
      <c r="F3" s="13"/>
      <c r="G3" s="16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6"/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4">
        <v>1</v>
      </c>
      <c r="B5" s="5" t="s">
        <v>8</v>
      </c>
      <c r="C5" s="4">
        <v>500</v>
      </c>
      <c r="D5" s="4" t="s">
        <v>9</v>
      </c>
      <c r="E5" s="4">
        <v>2</v>
      </c>
      <c r="F5" s="18">
        <v>1000</v>
      </c>
      <c r="G5" s="19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4">
        <v>2</v>
      </c>
      <c r="B6" s="4" t="s">
        <v>10</v>
      </c>
      <c r="C6" s="5">
        <v>3</v>
      </c>
      <c r="D6" s="4" t="s">
        <v>9</v>
      </c>
      <c r="E6" s="4">
        <v>1520</v>
      </c>
      <c r="F6" s="18">
        <f t="shared" ref="F6:F11" si="0">E6*C6</f>
        <v>4560</v>
      </c>
      <c r="G6" s="19"/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4">
        <v>3</v>
      </c>
      <c r="B7" s="4" t="s">
        <v>11</v>
      </c>
      <c r="C7" s="5">
        <v>3</v>
      </c>
      <c r="D7" s="4" t="s">
        <v>9</v>
      </c>
      <c r="E7" s="4">
        <v>1700</v>
      </c>
      <c r="F7" s="18">
        <f t="shared" si="0"/>
        <v>5100</v>
      </c>
      <c r="G7" s="19"/>
      <c r="H7" s="2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4">
        <v>4</v>
      </c>
      <c r="B8" s="4" t="s">
        <v>12</v>
      </c>
      <c r="C8" s="5">
        <v>50</v>
      </c>
      <c r="D8" s="4" t="s">
        <v>9</v>
      </c>
      <c r="E8" s="4">
        <v>100</v>
      </c>
      <c r="F8" s="18">
        <f t="shared" si="0"/>
        <v>5000</v>
      </c>
      <c r="G8" s="19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4">
        <v>5</v>
      </c>
      <c r="B9" s="4" t="s">
        <v>13</v>
      </c>
      <c r="C9" s="5">
        <v>30</v>
      </c>
      <c r="D9" s="4" t="s">
        <v>14</v>
      </c>
      <c r="E9" s="4">
        <v>50</v>
      </c>
      <c r="F9" s="18">
        <f t="shared" si="0"/>
        <v>1500</v>
      </c>
      <c r="G9" s="19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4">
        <v>6</v>
      </c>
      <c r="B10" s="4" t="s">
        <v>15</v>
      </c>
      <c r="C10" s="5">
        <v>20</v>
      </c>
      <c r="D10" s="4" t="s">
        <v>9</v>
      </c>
      <c r="E10" s="4">
        <v>700</v>
      </c>
      <c r="F10" s="18">
        <f t="shared" si="0"/>
        <v>14000</v>
      </c>
      <c r="G10" s="19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4">
        <v>7</v>
      </c>
      <c r="B11" s="4" t="s">
        <v>16</v>
      </c>
      <c r="C11" s="5">
        <v>50</v>
      </c>
      <c r="D11" s="4" t="s">
        <v>9</v>
      </c>
      <c r="E11" s="4">
        <v>20</v>
      </c>
      <c r="F11" s="18">
        <f t="shared" si="0"/>
        <v>1000</v>
      </c>
      <c r="G11" s="19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4">
        <v>8</v>
      </c>
      <c r="B12" s="4" t="s">
        <v>17</v>
      </c>
      <c r="C12" s="4">
        <v>10</v>
      </c>
      <c r="D12" s="4" t="s">
        <v>14</v>
      </c>
      <c r="E12" s="4">
        <v>50</v>
      </c>
      <c r="F12" s="18">
        <v>500</v>
      </c>
      <c r="G12" s="19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4">
        <v>9</v>
      </c>
      <c r="B13" s="4" t="s">
        <v>18</v>
      </c>
      <c r="C13" s="5">
        <v>20</v>
      </c>
      <c r="D13" s="4" t="s">
        <v>14</v>
      </c>
      <c r="E13" s="4">
        <v>50</v>
      </c>
      <c r="F13" s="18">
        <f t="shared" ref="F13:F18" si="1">E13*C13</f>
        <v>1000</v>
      </c>
      <c r="G13" s="19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4">
        <v>10</v>
      </c>
      <c r="B14" s="4" t="s">
        <v>19</v>
      </c>
      <c r="C14" s="5">
        <v>4</v>
      </c>
      <c r="D14" s="4" t="s">
        <v>20</v>
      </c>
      <c r="E14" s="4">
        <v>500</v>
      </c>
      <c r="F14" s="18">
        <f t="shared" si="1"/>
        <v>2000</v>
      </c>
      <c r="G14" s="19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4">
        <v>11</v>
      </c>
      <c r="B15" s="4" t="s">
        <v>21</v>
      </c>
      <c r="C15" s="5">
        <v>20</v>
      </c>
      <c r="D15" s="4" t="s">
        <v>14</v>
      </c>
      <c r="E15" s="4">
        <v>260</v>
      </c>
      <c r="F15" s="18">
        <f t="shared" si="1"/>
        <v>5200</v>
      </c>
      <c r="G15" s="19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4">
        <v>12</v>
      </c>
      <c r="B16" s="4" t="s">
        <v>22</v>
      </c>
      <c r="C16" s="5">
        <v>20</v>
      </c>
      <c r="D16" s="4" t="s">
        <v>14</v>
      </c>
      <c r="E16" s="4">
        <v>143</v>
      </c>
      <c r="F16" s="18">
        <f t="shared" si="1"/>
        <v>2860</v>
      </c>
      <c r="G16" s="19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4">
        <v>13</v>
      </c>
      <c r="B17" s="4" t="s">
        <v>23</v>
      </c>
      <c r="C17" s="5">
        <v>10</v>
      </c>
      <c r="D17" s="4" t="s">
        <v>14</v>
      </c>
      <c r="E17" s="4">
        <v>35</v>
      </c>
      <c r="F17" s="18">
        <f t="shared" si="1"/>
        <v>350</v>
      </c>
      <c r="G17" s="19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4">
        <v>14</v>
      </c>
      <c r="B18" s="4" t="s">
        <v>24</v>
      </c>
      <c r="C18" s="5">
        <v>30</v>
      </c>
      <c r="D18" s="4" t="s">
        <v>14</v>
      </c>
      <c r="E18" s="4">
        <v>126</v>
      </c>
      <c r="F18" s="18">
        <f t="shared" si="1"/>
        <v>3780</v>
      </c>
      <c r="G18" s="19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4">
        <v>15</v>
      </c>
      <c r="B19" s="4" t="s">
        <v>25</v>
      </c>
      <c r="C19" s="5">
        <v>5</v>
      </c>
      <c r="D19" s="4" t="s">
        <v>14</v>
      </c>
      <c r="E19" s="4">
        <v>100</v>
      </c>
      <c r="F19" s="20">
        <v>500</v>
      </c>
      <c r="G19" s="19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6">
        <v>16</v>
      </c>
      <c r="B20" s="5" t="s">
        <v>26</v>
      </c>
      <c r="C20" s="5">
        <v>10</v>
      </c>
      <c r="D20" s="5" t="s">
        <v>14</v>
      </c>
      <c r="E20" s="5">
        <v>100</v>
      </c>
      <c r="F20" s="20">
        <v>1000</v>
      </c>
      <c r="G20" s="19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5">
        <v>17</v>
      </c>
      <c r="B21" s="5" t="s">
        <v>27</v>
      </c>
      <c r="C21" s="5">
        <v>10</v>
      </c>
      <c r="D21" s="5" t="s">
        <v>9</v>
      </c>
      <c r="E21" s="5">
        <v>500</v>
      </c>
      <c r="F21" s="20">
        <f t="shared" ref="F21:F23" si="2">E21*C21</f>
        <v>5000</v>
      </c>
      <c r="G21" s="19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5">
        <v>18</v>
      </c>
      <c r="B22" s="5" t="s">
        <v>28</v>
      </c>
      <c r="C22" s="5">
        <v>3</v>
      </c>
      <c r="D22" s="5" t="s">
        <v>29</v>
      </c>
      <c r="E22" s="5">
        <v>896</v>
      </c>
      <c r="F22" s="20">
        <f t="shared" si="2"/>
        <v>2688</v>
      </c>
      <c r="G22" s="19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5">
        <v>19</v>
      </c>
      <c r="B23" s="5" t="s">
        <v>30</v>
      </c>
      <c r="C23" s="5">
        <v>2</v>
      </c>
      <c r="D23" s="5" t="s">
        <v>9</v>
      </c>
      <c r="E23" s="5">
        <v>2000</v>
      </c>
      <c r="F23" s="20">
        <f t="shared" si="2"/>
        <v>4000</v>
      </c>
      <c r="G23" s="19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5">
        <v>20</v>
      </c>
      <c r="B24" s="5" t="s">
        <v>31</v>
      </c>
      <c r="C24" s="5">
        <v>500</v>
      </c>
      <c r="D24" s="5" t="s">
        <v>9</v>
      </c>
      <c r="E24" s="5">
        <f>F24/C24</f>
        <v>1.1499999999999999</v>
      </c>
      <c r="F24" s="20">
        <v>575</v>
      </c>
      <c r="G24" s="19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5">
        <v>21</v>
      </c>
      <c r="B25" s="5" t="s">
        <v>32</v>
      </c>
      <c r="C25" s="5">
        <v>25</v>
      </c>
      <c r="D25" s="5" t="s">
        <v>9</v>
      </c>
      <c r="E25" s="5">
        <v>200</v>
      </c>
      <c r="F25" s="20">
        <f>E25*C25</f>
        <v>5000</v>
      </c>
      <c r="G25" s="19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4" t="s">
        <v>33</v>
      </c>
      <c r="B26" s="12"/>
      <c r="C26" s="12"/>
      <c r="D26" s="12"/>
      <c r="E26" s="13"/>
      <c r="F26" s="20">
        <f>SUM(F5:F25)</f>
        <v>66613</v>
      </c>
      <c r="G26" s="19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5" t="s">
        <v>34</v>
      </c>
      <c r="B27" s="12"/>
      <c r="C27" s="12"/>
      <c r="D27" s="12"/>
      <c r="E27" s="13"/>
      <c r="F27" s="18">
        <f>F28-F26</f>
        <v>13322.599999999991</v>
      </c>
      <c r="G27" s="19"/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4" t="s">
        <v>35</v>
      </c>
      <c r="B28" s="12"/>
      <c r="C28" s="12"/>
      <c r="D28" s="12"/>
      <c r="E28" s="13"/>
      <c r="F28" s="18">
        <f>F26*1.2</f>
        <v>79935.599999999991</v>
      </c>
      <c r="G28" s="19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7"/>
      <c r="B29" s="8"/>
      <c r="C29" s="8"/>
      <c r="D29" s="8"/>
      <c r="E29" s="8"/>
      <c r="F29" s="7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7"/>
      <c r="B30" s="8"/>
      <c r="C30" s="8"/>
      <c r="D30" s="8"/>
      <c r="E30" s="8"/>
      <c r="F30" s="7"/>
      <c r="G30" s="16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22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22"/>
      <c r="G32" s="16"/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22"/>
      <c r="G33" s="16"/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22"/>
      <c r="G34" s="16"/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22"/>
      <c r="G35" s="16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22"/>
      <c r="G36" s="16"/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22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22"/>
      <c r="G38" s="16"/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3">
      <c r="A39" s="1"/>
      <c r="B39" s="1"/>
      <c r="C39" s="1"/>
      <c r="D39" s="1"/>
      <c r="E39" s="1"/>
      <c r="F39" s="22"/>
      <c r="G39" s="16"/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22"/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22"/>
      <c r="G41" s="16"/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22"/>
      <c r="G42" s="16"/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22"/>
      <c r="G43" s="16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22"/>
      <c r="G44" s="16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22"/>
      <c r="G45" s="16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22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22"/>
      <c r="G47" s="16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22"/>
      <c r="G48" s="16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22"/>
      <c r="G49" s="16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22"/>
      <c r="G50" s="16"/>
      <c r="H50" s="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22"/>
      <c r="G51" s="16"/>
      <c r="H51" s="1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22"/>
      <c r="G52" s="16"/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22"/>
      <c r="G53" s="16"/>
      <c r="H53" s="1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22"/>
      <c r="G54" s="16"/>
      <c r="H54" s="1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22"/>
      <c r="G55" s="16"/>
      <c r="H55" s="1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22"/>
      <c r="G56" s="16"/>
      <c r="H56" s="1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22"/>
      <c r="G57" s="16"/>
      <c r="H57" s="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22"/>
      <c r="G58" s="16"/>
      <c r="H58" s="1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22"/>
      <c r="G59" s="16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22"/>
      <c r="G60" s="16"/>
      <c r="H60" s="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22"/>
      <c r="G61" s="16"/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22"/>
      <c r="G62" s="16"/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22"/>
      <c r="G63" s="16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22"/>
      <c r="G64" s="16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22"/>
      <c r="G65" s="16"/>
      <c r="H65" s="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22"/>
      <c r="G66" s="16"/>
      <c r="H66" s="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22"/>
      <c r="G67" s="16"/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22"/>
      <c r="G68" s="16"/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22"/>
      <c r="G69" s="16"/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22"/>
      <c r="G70" s="16"/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22"/>
      <c r="G71" s="16"/>
      <c r="H71" s="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22"/>
      <c r="G72" s="16"/>
      <c r="H72" s="1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22"/>
      <c r="G73" s="16"/>
      <c r="H73" s="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22"/>
      <c r="G74" s="16"/>
      <c r="H74" s="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22"/>
      <c r="G75" s="16"/>
      <c r="H75" s="1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22"/>
      <c r="G76" s="16"/>
      <c r="H76" s="1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22"/>
      <c r="G77" s="16"/>
      <c r="H77" s="1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22"/>
      <c r="G78" s="16"/>
      <c r="H78" s="1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22"/>
      <c r="G79" s="16"/>
      <c r="H79" s="1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22"/>
      <c r="G80" s="16"/>
      <c r="H80" s="1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22"/>
      <c r="G81" s="16"/>
      <c r="H81" s="1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22"/>
      <c r="G82" s="16"/>
      <c r="H82" s="1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22"/>
      <c r="G83" s="16"/>
      <c r="H83" s="1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22"/>
      <c r="G84" s="16"/>
      <c r="H84" s="1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22"/>
      <c r="G85" s="16"/>
      <c r="H85" s="1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22"/>
      <c r="G86" s="16"/>
      <c r="H86" s="1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22"/>
      <c r="G87" s="16"/>
      <c r="H87" s="1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22"/>
      <c r="G88" s="16"/>
      <c r="H88" s="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22"/>
      <c r="G89" s="16"/>
      <c r="H89" s="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22"/>
      <c r="G90" s="16"/>
      <c r="H90" s="1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22"/>
      <c r="G91" s="16"/>
      <c r="H91" s="1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22"/>
      <c r="G92" s="16"/>
      <c r="H92" s="1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22"/>
      <c r="G93" s="16"/>
      <c r="H93" s="1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22"/>
      <c r="G94" s="16"/>
      <c r="H94" s="1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22"/>
      <c r="G95" s="16"/>
      <c r="H95" s="1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22"/>
      <c r="G96" s="16"/>
      <c r="H96" s="1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22"/>
      <c r="G97" s="16"/>
      <c r="H97" s="1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22"/>
      <c r="G98" s="16"/>
      <c r="H98" s="1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22"/>
      <c r="G99" s="16"/>
      <c r="H99" s="1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22"/>
      <c r="G100" s="16"/>
      <c r="H100" s="1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22"/>
      <c r="G101" s="16"/>
      <c r="H101" s="1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22"/>
      <c r="G102" s="16"/>
      <c r="H102" s="1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22"/>
      <c r="G103" s="16"/>
      <c r="H103" s="1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22"/>
      <c r="G104" s="16"/>
      <c r="H104" s="1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22"/>
      <c r="G105" s="16"/>
      <c r="H105" s="1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22"/>
      <c r="G106" s="16"/>
      <c r="H106" s="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22"/>
      <c r="G107" s="16"/>
      <c r="H107" s="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22"/>
      <c r="G108" s="16"/>
      <c r="H108" s="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22"/>
      <c r="G109" s="16"/>
      <c r="H109" s="1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22"/>
      <c r="G110" s="16"/>
      <c r="H110" s="1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22"/>
      <c r="G111" s="16"/>
      <c r="H111" s="1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22"/>
      <c r="G112" s="16"/>
      <c r="H112" s="1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22"/>
      <c r="G113" s="16"/>
      <c r="H113" s="1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22"/>
      <c r="G114" s="16"/>
      <c r="H114" s="1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22"/>
      <c r="G115" s="16"/>
      <c r="H115" s="1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22"/>
      <c r="G116" s="16"/>
      <c r="H116" s="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22"/>
      <c r="G117" s="16"/>
      <c r="H117" s="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22"/>
      <c r="G118" s="16"/>
      <c r="H118" s="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22"/>
      <c r="G119" s="16"/>
      <c r="H119" s="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22"/>
      <c r="G120" s="16"/>
      <c r="H120" s="1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22"/>
      <c r="G121" s="16"/>
      <c r="H121" s="1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22"/>
      <c r="G122" s="16"/>
      <c r="H122" s="1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22"/>
      <c r="G123" s="16"/>
      <c r="H123" s="1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22"/>
      <c r="G124" s="16"/>
      <c r="H124" s="1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22"/>
      <c r="G125" s="16"/>
      <c r="H125" s="1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22"/>
      <c r="G126" s="16"/>
      <c r="H126" s="1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22"/>
      <c r="G127" s="16"/>
      <c r="H127" s="1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22"/>
      <c r="G128" s="16"/>
      <c r="H128" s="1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22"/>
      <c r="G129" s="16"/>
      <c r="H129" s="1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22"/>
      <c r="G130" s="16"/>
      <c r="H130" s="1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22"/>
      <c r="G131" s="16"/>
      <c r="H131" s="1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22"/>
      <c r="G132" s="16"/>
      <c r="H132" s="1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22"/>
      <c r="G133" s="16"/>
      <c r="H133" s="1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22"/>
      <c r="G134" s="16"/>
      <c r="H134" s="1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22"/>
      <c r="G135" s="16"/>
      <c r="H135" s="1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22"/>
      <c r="G136" s="16"/>
      <c r="H136" s="1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22"/>
      <c r="G137" s="16"/>
      <c r="H137" s="1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22"/>
      <c r="G138" s="16"/>
      <c r="H138" s="1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22"/>
      <c r="G139" s="16"/>
      <c r="H139" s="1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22"/>
      <c r="G140" s="16"/>
      <c r="H140" s="1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22"/>
      <c r="G141" s="16"/>
      <c r="H141" s="1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22"/>
      <c r="G142" s="16"/>
      <c r="H142" s="1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22"/>
      <c r="G143" s="16"/>
      <c r="H143" s="1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22"/>
      <c r="G144" s="16"/>
      <c r="H144" s="1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22"/>
      <c r="G145" s="16"/>
      <c r="H145" s="1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22"/>
      <c r="G146" s="16"/>
      <c r="H146" s="1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22"/>
      <c r="G147" s="16"/>
      <c r="H147" s="1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22"/>
      <c r="G148" s="16"/>
      <c r="H148" s="1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22"/>
      <c r="G149" s="16"/>
      <c r="H149" s="1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22"/>
      <c r="G150" s="16"/>
      <c r="H150" s="1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22"/>
      <c r="G151" s="16"/>
      <c r="H151" s="1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22"/>
      <c r="G152" s="16"/>
      <c r="H152" s="1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22"/>
      <c r="G153" s="16"/>
      <c r="H153" s="1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22"/>
      <c r="G154" s="16"/>
      <c r="H154" s="1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22"/>
      <c r="G155" s="16"/>
      <c r="H155" s="1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22"/>
      <c r="G156" s="16"/>
      <c r="H156" s="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22"/>
      <c r="G157" s="16"/>
      <c r="H157" s="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22"/>
      <c r="G158" s="16"/>
      <c r="H158" s="1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22"/>
      <c r="G159" s="16"/>
      <c r="H159" s="1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22"/>
      <c r="G160" s="16"/>
      <c r="H160" s="1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22"/>
      <c r="G161" s="16"/>
      <c r="H161" s="1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22"/>
      <c r="G162" s="16"/>
      <c r="H162" s="1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22"/>
      <c r="G163" s="16"/>
      <c r="H163" s="1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22"/>
      <c r="G164" s="16"/>
      <c r="H164" s="1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22"/>
      <c r="G165" s="16"/>
      <c r="H165" s="1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22"/>
      <c r="G166" s="16"/>
      <c r="H166" s="1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22"/>
      <c r="G167" s="16"/>
      <c r="H167" s="1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22"/>
      <c r="G168" s="16"/>
      <c r="H168" s="1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22"/>
      <c r="G169" s="16"/>
      <c r="H169" s="1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22"/>
      <c r="G170" s="16"/>
      <c r="H170" s="1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22"/>
      <c r="G171" s="16"/>
      <c r="H171" s="1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22"/>
      <c r="G172" s="16"/>
      <c r="H172" s="1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22"/>
      <c r="G173" s="16"/>
      <c r="H173" s="1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22"/>
      <c r="G174" s="16"/>
      <c r="H174" s="1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22"/>
      <c r="G175" s="16"/>
      <c r="H175" s="1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22"/>
      <c r="G176" s="16"/>
      <c r="H176" s="1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22"/>
      <c r="G177" s="16"/>
      <c r="H177" s="1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22"/>
      <c r="G178" s="16"/>
      <c r="H178" s="1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22"/>
      <c r="G179" s="16"/>
      <c r="H179" s="1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22"/>
      <c r="G180" s="16"/>
      <c r="H180" s="1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22"/>
      <c r="G181" s="16"/>
      <c r="H181" s="1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22"/>
      <c r="G182" s="16"/>
      <c r="H182" s="1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22"/>
      <c r="G183" s="16"/>
      <c r="H183" s="1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22"/>
      <c r="G184" s="16"/>
      <c r="H184" s="1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22"/>
      <c r="G185" s="16"/>
      <c r="H185" s="1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22"/>
      <c r="G186" s="16"/>
      <c r="H186" s="1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22"/>
      <c r="G187" s="16"/>
      <c r="H187" s="1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22"/>
      <c r="G188" s="16"/>
      <c r="H188" s="1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22"/>
      <c r="G189" s="16"/>
      <c r="H189" s="1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22"/>
      <c r="G190" s="16"/>
      <c r="H190" s="1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22"/>
      <c r="G191" s="16"/>
      <c r="H191" s="1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22"/>
      <c r="G192" s="16"/>
      <c r="H192" s="1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22"/>
      <c r="G193" s="16"/>
      <c r="H193" s="1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22"/>
      <c r="G194" s="16"/>
      <c r="H194" s="1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22"/>
      <c r="G195" s="16"/>
      <c r="H195" s="1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22"/>
      <c r="G196" s="16"/>
      <c r="H196" s="1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22"/>
      <c r="G197" s="16"/>
      <c r="H197" s="1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22"/>
      <c r="G198" s="16"/>
      <c r="H198" s="1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22"/>
      <c r="G199" s="16"/>
      <c r="H199" s="1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22"/>
      <c r="G200" s="16"/>
      <c r="H200" s="1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22"/>
      <c r="G201" s="16"/>
      <c r="H201" s="1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22"/>
      <c r="G202" s="16"/>
      <c r="H202" s="1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22"/>
      <c r="G203" s="16"/>
      <c r="H203" s="1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22"/>
      <c r="G204" s="16"/>
      <c r="H204" s="1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22"/>
      <c r="G205" s="16"/>
      <c r="H205" s="1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22"/>
      <c r="G206" s="16"/>
      <c r="H206" s="1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22"/>
      <c r="G207" s="16"/>
      <c r="H207" s="1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22"/>
      <c r="G208" s="16"/>
      <c r="H208" s="1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22"/>
      <c r="G209" s="16"/>
      <c r="H209" s="1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22"/>
      <c r="G210" s="16"/>
      <c r="H210" s="1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22"/>
      <c r="G211" s="16"/>
      <c r="H211" s="1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22"/>
      <c r="G212" s="16"/>
      <c r="H212" s="1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22"/>
      <c r="G213" s="16"/>
      <c r="H213" s="1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22"/>
      <c r="G214" s="16"/>
      <c r="H214" s="1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22"/>
      <c r="G215" s="16"/>
      <c r="H215" s="1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22"/>
      <c r="G216" s="16"/>
      <c r="H216" s="1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22"/>
      <c r="G217" s="16"/>
      <c r="H217" s="1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22"/>
      <c r="G218" s="16"/>
      <c r="H218" s="1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22"/>
      <c r="G219" s="16"/>
      <c r="H219" s="1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22"/>
      <c r="G220" s="16"/>
      <c r="H220" s="1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22"/>
      <c r="G221" s="16"/>
      <c r="H221" s="1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22"/>
      <c r="G222" s="16"/>
      <c r="H222" s="1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22"/>
      <c r="G223" s="16"/>
      <c r="H223" s="1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22"/>
      <c r="G224" s="16"/>
      <c r="H224" s="1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22"/>
      <c r="G225" s="16"/>
      <c r="H225" s="1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22"/>
      <c r="G226" s="16"/>
      <c r="H226" s="1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22"/>
      <c r="G227" s="16"/>
      <c r="H227" s="1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22"/>
      <c r="G228" s="16"/>
      <c r="H228" s="1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22"/>
      <c r="G229" s="16"/>
      <c r="H229" s="1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22"/>
      <c r="G230" s="16"/>
      <c r="H230" s="1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22"/>
      <c r="G231" s="16"/>
      <c r="H231" s="1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22"/>
      <c r="G232" s="16"/>
      <c r="H232" s="1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22"/>
      <c r="G233" s="16"/>
      <c r="H233" s="1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22"/>
      <c r="G234" s="16"/>
      <c r="H234" s="1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22"/>
      <c r="G235" s="16"/>
      <c r="H235" s="1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22"/>
      <c r="G236" s="16"/>
      <c r="H236" s="1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22"/>
      <c r="G237" s="16"/>
      <c r="H237" s="1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22"/>
      <c r="G238" s="16"/>
      <c r="H238" s="1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22"/>
      <c r="G239" s="16"/>
      <c r="H239" s="1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22"/>
      <c r="G240" s="16"/>
      <c r="H240" s="1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22"/>
      <c r="G241" s="16"/>
      <c r="H241" s="1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22"/>
      <c r="G242" s="16"/>
      <c r="H242" s="1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22"/>
      <c r="G243" s="16"/>
      <c r="H243" s="1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22"/>
      <c r="G244" s="16"/>
      <c r="H244" s="1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22"/>
      <c r="G245" s="16"/>
      <c r="H245" s="1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22"/>
      <c r="G246" s="16"/>
      <c r="H246" s="1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22"/>
      <c r="G247" s="16"/>
      <c r="H247" s="1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22"/>
      <c r="G248" s="16"/>
      <c r="H248" s="1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22"/>
      <c r="G249" s="16"/>
      <c r="H249" s="1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22"/>
      <c r="G250" s="16"/>
      <c r="H250" s="1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22"/>
      <c r="G251" s="16"/>
      <c r="H251" s="1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22"/>
      <c r="G252" s="16"/>
      <c r="H252" s="1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22"/>
      <c r="G253" s="16"/>
      <c r="H253" s="1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22"/>
      <c r="G254" s="16"/>
      <c r="H254" s="1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22"/>
      <c r="G255" s="16"/>
      <c r="H255" s="1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22"/>
      <c r="G256" s="16"/>
      <c r="H256" s="1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22"/>
      <c r="G257" s="16"/>
      <c r="H257" s="1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22"/>
      <c r="G258" s="16"/>
      <c r="H258" s="1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22"/>
      <c r="G259" s="16"/>
      <c r="H259" s="1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22"/>
      <c r="G260" s="16"/>
      <c r="H260" s="1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22"/>
      <c r="G261" s="16"/>
      <c r="H261" s="1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22"/>
      <c r="G262" s="16"/>
      <c r="H262" s="1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22"/>
      <c r="G263" s="16"/>
      <c r="H263" s="1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22"/>
      <c r="G264" s="16"/>
      <c r="H264" s="1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22"/>
      <c r="G265" s="16"/>
      <c r="H265" s="1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22"/>
      <c r="G266" s="16"/>
      <c r="H266" s="1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22"/>
      <c r="G267" s="16"/>
      <c r="H267" s="1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22"/>
      <c r="G268" s="16"/>
      <c r="H268" s="1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22"/>
      <c r="G269" s="16"/>
      <c r="H269" s="1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22"/>
      <c r="G270" s="16"/>
      <c r="H270" s="1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22"/>
      <c r="G271" s="16"/>
      <c r="H271" s="1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22"/>
      <c r="G272" s="16"/>
      <c r="H272" s="1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22"/>
      <c r="G273" s="16"/>
      <c r="H273" s="1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22"/>
      <c r="G274" s="16"/>
      <c r="H274" s="1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22"/>
      <c r="G275" s="16"/>
      <c r="H275" s="1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22"/>
      <c r="G276" s="16"/>
      <c r="H276" s="1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22"/>
      <c r="G277" s="16"/>
      <c r="H277" s="1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22"/>
      <c r="G278" s="16"/>
      <c r="H278" s="1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22"/>
      <c r="G279" s="16"/>
      <c r="H279" s="1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22"/>
      <c r="G280" s="16"/>
      <c r="H280" s="1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22"/>
      <c r="G281" s="16"/>
      <c r="H281" s="1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22"/>
      <c r="G282" s="16"/>
      <c r="H282" s="1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22"/>
      <c r="G283" s="16"/>
      <c r="H283" s="1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22"/>
      <c r="G284" s="16"/>
      <c r="H284" s="1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22"/>
      <c r="G285" s="16"/>
      <c r="H285" s="1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22"/>
      <c r="G286" s="16"/>
      <c r="H286" s="1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22"/>
      <c r="G287" s="16"/>
      <c r="H287" s="1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22"/>
      <c r="G288" s="16"/>
      <c r="H288" s="1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22"/>
      <c r="G289" s="16"/>
      <c r="H289" s="1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22"/>
      <c r="G290" s="16"/>
      <c r="H290" s="1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22"/>
      <c r="G291" s="16"/>
      <c r="H291" s="1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22"/>
      <c r="G292" s="16"/>
      <c r="H292" s="1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22"/>
      <c r="G293" s="16"/>
      <c r="H293" s="1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22"/>
      <c r="G294" s="16"/>
      <c r="H294" s="1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22"/>
      <c r="G295" s="16"/>
      <c r="H295" s="1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22"/>
      <c r="G296" s="16"/>
      <c r="H296" s="1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22"/>
      <c r="G297" s="16"/>
      <c r="H297" s="1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22"/>
      <c r="G298" s="16"/>
      <c r="H298" s="1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22"/>
      <c r="G299" s="16"/>
      <c r="H299" s="1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22"/>
      <c r="G300" s="16"/>
      <c r="H300" s="1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22"/>
      <c r="G301" s="16"/>
      <c r="H301" s="1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22"/>
      <c r="G302" s="16"/>
      <c r="H302" s="1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22"/>
      <c r="G303" s="16"/>
      <c r="H303" s="1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22"/>
      <c r="G304" s="16"/>
      <c r="H304" s="1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22"/>
      <c r="G305" s="16"/>
      <c r="H305" s="1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22"/>
      <c r="G306" s="16"/>
      <c r="H306" s="1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22"/>
      <c r="G307" s="16"/>
      <c r="H307" s="1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22"/>
      <c r="G308" s="16"/>
      <c r="H308" s="1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22"/>
      <c r="G309" s="16"/>
      <c r="H309" s="1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22"/>
      <c r="G310" s="16"/>
      <c r="H310" s="1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22"/>
      <c r="G311" s="16"/>
      <c r="H311" s="1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22"/>
      <c r="G312" s="16"/>
      <c r="H312" s="1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22"/>
      <c r="G313" s="16"/>
      <c r="H313" s="1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22"/>
      <c r="G314" s="16"/>
      <c r="H314" s="1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22"/>
      <c r="G315" s="16"/>
      <c r="H315" s="1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22"/>
      <c r="G316" s="16"/>
      <c r="H316" s="1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22"/>
      <c r="G317" s="16"/>
      <c r="H317" s="1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22"/>
      <c r="G318" s="16"/>
      <c r="H318" s="1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22"/>
      <c r="G319" s="16"/>
      <c r="H319" s="1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22"/>
      <c r="G320" s="16"/>
      <c r="H320" s="1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22"/>
      <c r="G321" s="16"/>
      <c r="H321" s="1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22"/>
      <c r="G322" s="16"/>
      <c r="H322" s="1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22"/>
      <c r="G323" s="16"/>
      <c r="H323" s="1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22"/>
      <c r="G324" s="16"/>
      <c r="H324" s="1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22"/>
      <c r="G325" s="16"/>
      <c r="H325" s="1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22"/>
      <c r="G326" s="16"/>
      <c r="H326" s="1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22"/>
      <c r="G327" s="16"/>
      <c r="H327" s="1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22"/>
      <c r="G328" s="16"/>
      <c r="H328" s="1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22"/>
      <c r="G329" s="16"/>
      <c r="H329" s="1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22"/>
      <c r="G330" s="16"/>
      <c r="H330" s="1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22"/>
      <c r="G331" s="16"/>
      <c r="H331" s="1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22"/>
      <c r="G332" s="16"/>
      <c r="H332" s="1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22"/>
      <c r="G333" s="16"/>
      <c r="H333" s="1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22"/>
      <c r="G334" s="16"/>
      <c r="H334" s="1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22"/>
      <c r="G335" s="16"/>
      <c r="H335" s="1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22"/>
      <c r="G336" s="16"/>
      <c r="H336" s="1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22"/>
      <c r="G337" s="16"/>
      <c r="H337" s="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22"/>
      <c r="G338" s="16"/>
      <c r="H338" s="1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22"/>
      <c r="G339" s="16"/>
      <c r="H339" s="1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22"/>
      <c r="G340" s="16"/>
      <c r="H340" s="1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22"/>
      <c r="G341" s="16"/>
      <c r="H341" s="1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22"/>
      <c r="G342" s="16"/>
      <c r="H342" s="1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22"/>
      <c r="G343" s="16"/>
      <c r="H343" s="1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22"/>
      <c r="G344" s="16"/>
      <c r="H344" s="1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22"/>
      <c r="G345" s="16"/>
      <c r="H345" s="1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22"/>
      <c r="G346" s="16"/>
      <c r="H346" s="1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22"/>
      <c r="G347" s="16"/>
      <c r="H347" s="1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22"/>
      <c r="G348" s="16"/>
      <c r="H348" s="1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22"/>
      <c r="G349" s="16"/>
      <c r="H349" s="1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22"/>
      <c r="G350" s="16"/>
      <c r="H350" s="1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22"/>
      <c r="G351" s="16"/>
      <c r="H351" s="1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22"/>
      <c r="G352" s="16"/>
      <c r="H352" s="1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22"/>
      <c r="G353" s="16"/>
      <c r="H353" s="1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22"/>
      <c r="G354" s="16"/>
      <c r="H354" s="1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22"/>
      <c r="G355" s="16"/>
      <c r="H355" s="1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22"/>
      <c r="G356" s="16"/>
      <c r="H356" s="1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22"/>
      <c r="G357" s="16"/>
      <c r="H357" s="1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22"/>
      <c r="G358" s="16"/>
      <c r="H358" s="1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22"/>
      <c r="G359" s="16"/>
      <c r="H359" s="1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22"/>
      <c r="G360" s="16"/>
      <c r="H360" s="1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22"/>
      <c r="G361" s="16"/>
      <c r="H361" s="1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22"/>
      <c r="G362" s="16"/>
      <c r="H362" s="1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22"/>
      <c r="G363" s="16"/>
      <c r="H363" s="1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22"/>
      <c r="G364" s="16"/>
      <c r="H364" s="1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22"/>
      <c r="G365" s="16"/>
      <c r="H365" s="1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22"/>
      <c r="G366" s="16"/>
      <c r="H366" s="1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22"/>
      <c r="G367" s="16"/>
      <c r="H367" s="1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22"/>
      <c r="G368" s="16"/>
      <c r="H368" s="1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22"/>
      <c r="G369" s="16"/>
      <c r="H369" s="1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22"/>
      <c r="G370" s="16"/>
      <c r="H370" s="1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22"/>
      <c r="G371" s="16"/>
      <c r="H371" s="1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22"/>
      <c r="G372" s="16"/>
      <c r="H372" s="1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22"/>
      <c r="G373" s="16"/>
      <c r="H373" s="1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22"/>
      <c r="G374" s="16"/>
      <c r="H374" s="1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22"/>
      <c r="G375" s="16"/>
      <c r="H375" s="1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22"/>
      <c r="G376" s="16"/>
      <c r="H376" s="1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22"/>
      <c r="G377" s="16"/>
      <c r="H377" s="1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22"/>
      <c r="G378" s="16"/>
      <c r="H378" s="1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22"/>
      <c r="G379" s="16"/>
      <c r="H379" s="1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22"/>
      <c r="G380" s="16"/>
      <c r="H380" s="1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22"/>
      <c r="G381" s="16"/>
      <c r="H381" s="1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22"/>
      <c r="G382" s="16"/>
      <c r="H382" s="1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22"/>
      <c r="G383" s="16"/>
      <c r="H383" s="1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22"/>
      <c r="G384" s="16"/>
      <c r="H384" s="1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22"/>
      <c r="G385" s="16"/>
      <c r="H385" s="1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22"/>
      <c r="G386" s="16"/>
      <c r="H386" s="1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22"/>
      <c r="G387" s="16"/>
      <c r="H387" s="1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22"/>
      <c r="G388" s="16"/>
      <c r="H388" s="1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22"/>
      <c r="G389" s="16"/>
      <c r="H389" s="1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22"/>
      <c r="G390" s="16"/>
      <c r="H390" s="1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22"/>
      <c r="G391" s="16"/>
      <c r="H391" s="1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22"/>
      <c r="G392" s="16"/>
      <c r="H392" s="1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22"/>
      <c r="G393" s="16"/>
      <c r="H393" s="1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22"/>
      <c r="G394" s="16"/>
      <c r="H394" s="1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22"/>
      <c r="G395" s="16"/>
      <c r="H395" s="1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22"/>
      <c r="G396" s="16"/>
      <c r="H396" s="1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22"/>
      <c r="G397" s="16"/>
      <c r="H397" s="1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22"/>
      <c r="G398" s="16"/>
      <c r="H398" s="1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22"/>
      <c r="G399" s="16"/>
      <c r="H399" s="1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22"/>
      <c r="G400" s="16"/>
      <c r="H400" s="1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22"/>
      <c r="G401" s="16"/>
      <c r="H401" s="1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22"/>
      <c r="G402" s="16"/>
      <c r="H402" s="1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22"/>
      <c r="G403" s="16"/>
      <c r="H403" s="1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22"/>
      <c r="G404" s="16"/>
      <c r="H404" s="1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22"/>
      <c r="G405" s="16"/>
      <c r="H405" s="1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22"/>
      <c r="G406" s="16"/>
      <c r="H406" s="1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22"/>
      <c r="G407" s="16"/>
      <c r="H407" s="1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22"/>
      <c r="G408" s="16"/>
      <c r="H408" s="1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22"/>
      <c r="G409" s="16"/>
      <c r="H409" s="1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22"/>
      <c r="G410" s="16"/>
      <c r="H410" s="1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22"/>
      <c r="G411" s="16"/>
      <c r="H411" s="1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22"/>
      <c r="G412" s="16"/>
      <c r="H412" s="1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22"/>
      <c r="G413" s="16"/>
      <c r="H413" s="1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22"/>
      <c r="G414" s="16"/>
      <c r="H414" s="1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22"/>
      <c r="G415" s="16"/>
      <c r="H415" s="1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22"/>
      <c r="G416" s="16"/>
      <c r="H416" s="1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22"/>
      <c r="G417" s="16"/>
      <c r="H417" s="1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22"/>
      <c r="G418" s="16"/>
      <c r="H418" s="1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22"/>
      <c r="G419" s="16"/>
      <c r="H419" s="1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22"/>
      <c r="G420" s="16"/>
      <c r="H420" s="1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22"/>
      <c r="G421" s="16"/>
      <c r="H421" s="1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22"/>
      <c r="G422" s="16"/>
      <c r="H422" s="1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22"/>
      <c r="G423" s="16"/>
      <c r="H423" s="1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22"/>
      <c r="G424" s="16"/>
      <c r="H424" s="1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22"/>
      <c r="G425" s="16"/>
      <c r="H425" s="1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22"/>
      <c r="G426" s="16"/>
      <c r="H426" s="1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22"/>
      <c r="G427" s="16"/>
      <c r="H427" s="1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22"/>
      <c r="G428" s="16"/>
      <c r="H428" s="1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22"/>
      <c r="G429" s="16"/>
      <c r="H429" s="1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22"/>
      <c r="G430" s="16"/>
      <c r="H430" s="1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22"/>
      <c r="G431" s="16"/>
      <c r="H431" s="1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22"/>
      <c r="G432" s="16"/>
      <c r="H432" s="1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22"/>
      <c r="G433" s="16"/>
      <c r="H433" s="1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22"/>
      <c r="G434" s="16"/>
      <c r="H434" s="1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22"/>
      <c r="G435" s="16"/>
      <c r="H435" s="1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22"/>
      <c r="G436" s="16"/>
      <c r="H436" s="1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22"/>
      <c r="G437" s="16"/>
      <c r="H437" s="1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22"/>
      <c r="G438" s="16"/>
      <c r="H438" s="1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22"/>
      <c r="G439" s="16"/>
      <c r="H439" s="1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22"/>
      <c r="G440" s="16"/>
      <c r="H440" s="1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22"/>
      <c r="G441" s="16"/>
      <c r="H441" s="1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22"/>
      <c r="G442" s="16"/>
      <c r="H442" s="1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22"/>
      <c r="G443" s="16"/>
      <c r="H443" s="1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22"/>
      <c r="G444" s="16"/>
      <c r="H444" s="1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22"/>
      <c r="G445" s="16"/>
      <c r="H445" s="1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22"/>
      <c r="G446" s="16"/>
      <c r="H446" s="1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22"/>
      <c r="G447" s="16"/>
      <c r="H447" s="1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22"/>
      <c r="G448" s="16"/>
      <c r="H448" s="1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22"/>
      <c r="G449" s="16"/>
      <c r="H449" s="1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22"/>
      <c r="G450" s="16"/>
      <c r="H450" s="1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22"/>
      <c r="G451" s="16"/>
      <c r="H451" s="1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22"/>
      <c r="G452" s="16"/>
      <c r="H452" s="1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22"/>
      <c r="G453" s="16"/>
      <c r="H453" s="1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22"/>
      <c r="G454" s="16"/>
      <c r="H454" s="1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22"/>
      <c r="G455" s="16"/>
      <c r="H455" s="1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22"/>
      <c r="G456" s="16"/>
      <c r="H456" s="1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22"/>
      <c r="G457" s="16"/>
      <c r="H457" s="1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22"/>
      <c r="G458" s="16"/>
      <c r="H458" s="1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22"/>
      <c r="G459" s="16"/>
      <c r="H459" s="1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22"/>
      <c r="G460" s="16"/>
      <c r="H460" s="1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22"/>
      <c r="G461" s="16"/>
      <c r="H461" s="1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22"/>
      <c r="G462" s="16"/>
      <c r="H462" s="1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22"/>
      <c r="G463" s="16"/>
      <c r="H463" s="1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22"/>
      <c r="G464" s="16"/>
      <c r="H464" s="1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22"/>
      <c r="G465" s="16"/>
      <c r="H465" s="1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22"/>
      <c r="G466" s="16"/>
      <c r="H466" s="1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22"/>
      <c r="G467" s="16"/>
      <c r="H467" s="1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22"/>
      <c r="G468" s="16"/>
      <c r="H468" s="1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22"/>
      <c r="G469" s="16"/>
      <c r="H469" s="1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22"/>
      <c r="G470" s="16"/>
      <c r="H470" s="1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22"/>
      <c r="G471" s="16"/>
      <c r="H471" s="1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22"/>
      <c r="G472" s="16"/>
      <c r="H472" s="1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22"/>
      <c r="G473" s="16"/>
      <c r="H473" s="1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22"/>
      <c r="G474" s="16"/>
      <c r="H474" s="1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22"/>
      <c r="G475" s="16"/>
      <c r="H475" s="1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22"/>
      <c r="G476" s="16"/>
      <c r="H476" s="1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22"/>
      <c r="G477" s="16"/>
      <c r="H477" s="1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22"/>
      <c r="G478" s="16"/>
      <c r="H478" s="1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22"/>
      <c r="G479" s="16"/>
      <c r="H479" s="1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22"/>
      <c r="G480" s="16"/>
      <c r="H480" s="1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22"/>
      <c r="G481" s="16"/>
      <c r="H481" s="1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22"/>
      <c r="G482" s="16"/>
      <c r="H482" s="1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22"/>
      <c r="G483" s="16"/>
      <c r="H483" s="1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22"/>
      <c r="G484" s="16"/>
      <c r="H484" s="1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22"/>
      <c r="G485" s="16"/>
      <c r="H485" s="1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22"/>
      <c r="G486" s="16"/>
      <c r="H486" s="1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22"/>
      <c r="G487" s="16"/>
      <c r="H487" s="1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22"/>
      <c r="G488" s="16"/>
      <c r="H488" s="1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22"/>
      <c r="G489" s="16"/>
      <c r="H489" s="1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22"/>
      <c r="G490" s="16"/>
      <c r="H490" s="1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22"/>
      <c r="G491" s="16"/>
      <c r="H491" s="1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22"/>
      <c r="G492" s="16"/>
      <c r="H492" s="1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22"/>
      <c r="G493" s="16"/>
      <c r="H493" s="1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22"/>
      <c r="G494" s="16"/>
      <c r="H494" s="1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22"/>
      <c r="G495" s="16"/>
      <c r="H495" s="1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22"/>
      <c r="G496" s="16"/>
      <c r="H496" s="1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22"/>
      <c r="G497" s="16"/>
      <c r="H497" s="1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22"/>
      <c r="G498" s="16"/>
      <c r="H498" s="1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22"/>
      <c r="G499" s="16"/>
      <c r="H499" s="1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22"/>
      <c r="G500" s="16"/>
      <c r="H500" s="1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22"/>
      <c r="G501" s="16"/>
      <c r="H501" s="1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22"/>
      <c r="G502" s="16"/>
      <c r="H502" s="1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22"/>
      <c r="G503" s="16"/>
      <c r="H503" s="1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22"/>
      <c r="G504" s="16"/>
      <c r="H504" s="1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22"/>
      <c r="G505" s="16"/>
      <c r="H505" s="1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22"/>
      <c r="G506" s="16"/>
      <c r="H506" s="1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22"/>
      <c r="G507" s="16"/>
      <c r="H507" s="1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22"/>
      <c r="G508" s="16"/>
      <c r="H508" s="1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22"/>
      <c r="G509" s="16"/>
      <c r="H509" s="1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22"/>
      <c r="G510" s="16"/>
      <c r="H510" s="1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22"/>
      <c r="G511" s="16"/>
      <c r="H511" s="1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22"/>
      <c r="G512" s="16"/>
      <c r="H512" s="1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22"/>
      <c r="G513" s="16"/>
      <c r="H513" s="1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22"/>
      <c r="G514" s="16"/>
      <c r="H514" s="1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22"/>
      <c r="G515" s="16"/>
      <c r="H515" s="1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22"/>
      <c r="G516" s="16"/>
      <c r="H516" s="1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22"/>
      <c r="G517" s="16"/>
      <c r="H517" s="1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22"/>
      <c r="G518" s="16"/>
      <c r="H518" s="1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22"/>
      <c r="G519" s="16"/>
      <c r="H519" s="1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22"/>
      <c r="G520" s="16"/>
      <c r="H520" s="1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22"/>
      <c r="G521" s="16"/>
      <c r="H521" s="1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22"/>
      <c r="G522" s="16"/>
      <c r="H522" s="1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22"/>
      <c r="G523" s="16"/>
      <c r="H523" s="1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22"/>
      <c r="G524" s="16"/>
      <c r="H524" s="1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22"/>
      <c r="G525" s="16"/>
      <c r="H525" s="1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22"/>
      <c r="G526" s="16"/>
      <c r="H526" s="1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22"/>
      <c r="G527" s="16"/>
      <c r="H527" s="1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22"/>
      <c r="G528" s="16"/>
      <c r="H528" s="1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22"/>
      <c r="G529" s="16"/>
      <c r="H529" s="1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22"/>
      <c r="G530" s="16"/>
      <c r="H530" s="1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22"/>
      <c r="G531" s="16"/>
      <c r="H531" s="1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22"/>
      <c r="G532" s="16"/>
      <c r="H532" s="1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22"/>
      <c r="G533" s="16"/>
      <c r="H533" s="1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22"/>
      <c r="G534" s="16"/>
      <c r="H534" s="1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22"/>
      <c r="G535" s="16"/>
      <c r="H535" s="1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22"/>
      <c r="G536" s="16"/>
      <c r="H536" s="1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22"/>
      <c r="G537" s="16"/>
      <c r="H537" s="1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22"/>
      <c r="G538" s="16"/>
      <c r="H538" s="1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22"/>
      <c r="G539" s="16"/>
      <c r="H539" s="1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22"/>
      <c r="G540" s="16"/>
      <c r="H540" s="1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22"/>
      <c r="G541" s="16"/>
      <c r="H541" s="1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22"/>
      <c r="G542" s="16"/>
      <c r="H542" s="1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22"/>
      <c r="G543" s="16"/>
      <c r="H543" s="1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22"/>
      <c r="G544" s="16"/>
      <c r="H544" s="1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22"/>
      <c r="G545" s="16"/>
      <c r="H545" s="1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22"/>
      <c r="G546" s="16"/>
      <c r="H546" s="1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22"/>
      <c r="G547" s="16"/>
      <c r="H547" s="1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22"/>
      <c r="G548" s="16"/>
      <c r="H548" s="1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22"/>
      <c r="G549" s="16"/>
      <c r="H549" s="1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22"/>
      <c r="G550" s="16"/>
      <c r="H550" s="1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22"/>
      <c r="G551" s="16"/>
      <c r="H551" s="1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22"/>
      <c r="G552" s="16"/>
      <c r="H552" s="1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22"/>
      <c r="G553" s="16"/>
      <c r="H553" s="1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22"/>
      <c r="G554" s="16"/>
      <c r="H554" s="1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22"/>
      <c r="G555" s="16"/>
      <c r="H555" s="1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22"/>
      <c r="G556" s="16"/>
      <c r="H556" s="1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22"/>
      <c r="G557" s="16"/>
      <c r="H557" s="1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22"/>
      <c r="G558" s="16"/>
      <c r="H558" s="1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22"/>
      <c r="G559" s="16"/>
      <c r="H559" s="1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22"/>
      <c r="G560" s="16"/>
      <c r="H560" s="1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22"/>
      <c r="G561" s="16"/>
      <c r="H561" s="1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22"/>
      <c r="G562" s="16"/>
      <c r="H562" s="1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22"/>
      <c r="G563" s="16"/>
      <c r="H563" s="1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22"/>
      <c r="G564" s="16"/>
      <c r="H564" s="1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22"/>
      <c r="G565" s="16"/>
      <c r="H565" s="1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22"/>
      <c r="G566" s="16"/>
      <c r="H566" s="1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22"/>
      <c r="G567" s="16"/>
      <c r="H567" s="1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22"/>
      <c r="G568" s="16"/>
      <c r="H568" s="1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22"/>
      <c r="G569" s="16"/>
      <c r="H569" s="1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22"/>
      <c r="G570" s="16"/>
      <c r="H570" s="1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22"/>
      <c r="G571" s="16"/>
      <c r="H571" s="1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22"/>
      <c r="G572" s="16"/>
      <c r="H572" s="1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22"/>
      <c r="G573" s="16"/>
      <c r="H573" s="1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22"/>
      <c r="G574" s="16"/>
      <c r="H574" s="1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22"/>
      <c r="G575" s="16"/>
      <c r="H575" s="1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22"/>
      <c r="G576" s="16"/>
      <c r="H576" s="1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22"/>
      <c r="G577" s="16"/>
      <c r="H577" s="1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22"/>
      <c r="G578" s="16"/>
      <c r="H578" s="1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22"/>
      <c r="G579" s="16"/>
      <c r="H579" s="1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22"/>
      <c r="G580" s="16"/>
      <c r="H580" s="1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22"/>
      <c r="G581" s="16"/>
      <c r="H581" s="1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22"/>
      <c r="G582" s="16"/>
      <c r="H582" s="1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22"/>
      <c r="G583" s="16"/>
      <c r="H583" s="1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22"/>
      <c r="G584" s="16"/>
      <c r="H584" s="1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22"/>
      <c r="G585" s="16"/>
      <c r="H585" s="1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22"/>
      <c r="G586" s="16"/>
      <c r="H586" s="1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22"/>
      <c r="G587" s="16"/>
      <c r="H587" s="1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22"/>
      <c r="G588" s="16"/>
      <c r="H588" s="1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22"/>
      <c r="G589" s="16"/>
      <c r="H589" s="1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22"/>
      <c r="G590" s="16"/>
      <c r="H590" s="1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22"/>
      <c r="G591" s="16"/>
      <c r="H591" s="1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22"/>
      <c r="G592" s="16"/>
      <c r="H592" s="1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22"/>
      <c r="G593" s="16"/>
      <c r="H593" s="1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22"/>
      <c r="G594" s="16"/>
      <c r="H594" s="1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22"/>
      <c r="G595" s="16"/>
      <c r="H595" s="1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22"/>
      <c r="G596" s="16"/>
      <c r="H596" s="1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22"/>
      <c r="G597" s="16"/>
      <c r="H597" s="1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22"/>
      <c r="G598" s="16"/>
      <c r="H598" s="1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22"/>
      <c r="G599" s="16"/>
      <c r="H599" s="1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22"/>
      <c r="G600" s="16"/>
      <c r="H600" s="1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22"/>
      <c r="G601" s="16"/>
      <c r="H601" s="1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22"/>
      <c r="G602" s="16"/>
      <c r="H602" s="1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22"/>
      <c r="G603" s="16"/>
      <c r="H603" s="1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22"/>
      <c r="G604" s="16"/>
      <c r="H604" s="1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22"/>
      <c r="G605" s="16"/>
      <c r="H605" s="1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22"/>
      <c r="G606" s="16"/>
      <c r="H606" s="1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22"/>
      <c r="G607" s="16"/>
      <c r="H607" s="1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22"/>
      <c r="G608" s="16"/>
      <c r="H608" s="1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22"/>
      <c r="G609" s="16"/>
      <c r="H609" s="1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22"/>
      <c r="G610" s="16"/>
      <c r="H610" s="1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22"/>
      <c r="G611" s="16"/>
      <c r="H611" s="1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22"/>
      <c r="G612" s="16"/>
      <c r="H612" s="1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22"/>
      <c r="G613" s="16"/>
      <c r="H613" s="1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22"/>
      <c r="G614" s="16"/>
      <c r="H614" s="1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22"/>
      <c r="G615" s="16"/>
      <c r="H615" s="1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22"/>
      <c r="G616" s="16"/>
      <c r="H616" s="1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22"/>
      <c r="G617" s="16"/>
      <c r="H617" s="1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22"/>
      <c r="G618" s="16"/>
      <c r="H618" s="1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22"/>
      <c r="G619" s="16"/>
      <c r="H619" s="1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22"/>
      <c r="G620" s="16"/>
      <c r="H620" s="1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22"/>
      <c r="G621" s="16"/>
      <c r="H621" s="1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22"/>
      <c r="G622" s="16"/>
      <c r="H622" s="1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22"/>
      <c r="G623" s="16"/>
      <c r="H623" s="1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22"/>
      <c r="G624" s="16"/>
      <c r="H624" s="1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22"/>
      <c r="G625" s="16"/>
      <c r="H625" s="1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22"/>
      <c r="G626" s="16"/>
      <c r="H626" s="1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22"/>
      <c r="G627" s="16"/>
      <c r="H627" s="1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22"/>
      <c r="G628" s="16"/>
      <c r="H628" s="1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22"/>
      <c r="G629" s="16"/>
      <c r="H629" s="1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22"/>
      <c r="G630" s="16"/>
      <c r="H630" s="1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22"/>
      <c r="G631" s="16"/>
      <c r="H631" s="1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22"/>
      <c r="G632" s="16"/>
      <c r="H632" s="1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22"/>
      <c r="G633" s="16"/>
      <c r="H633" s="1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22"/>
      <c r="G634" s="16"/>
      <c r="H634" s="1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22"/>
      <c r="G635" s="16"/>
      <c r="H635" s="1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22"/>
      <c r="G636" s="16"/>
      <c r="H636" s="1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22"/>
      <c r="G637" s="16"/>
      <c r="H637" s="1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22"/>
      <c r="G638" s="16"/>
      <c r="H638" s="1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22"/>
      <c r="G639" s="16"/>
      <c r="H639" s="1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22"/>
      <c r="G640" s="16"/>
      <c r="H640" s="1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22"/>
      <c r="G641" s="16"/>
      <c r="H641" s="1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22"/>
      <c r="G642" s="16"/>
      <c r="H642" s="1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22"/>
      <c r="G643" s="16"/>
      <c r="H643" s="1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22"/>
      <c r="G644" s="16"/>
      <c r="H644" s="1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22"/>
      <c r="G645" s="16"/>
      <c r="H645" s="1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22"/>
      <c r="G646" s="16"/>
      <c r="H646" s="1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22"/>
      <c r="G647" s="16"/>
      <c r="H647" s="1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22"/>
      <c r="G648" s="16"/>
      <c r="H648" s="1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22"/>
      <c r="G649" s="16"/>
      <c r="H649" s="1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22"/>
      <c r="G650" s="16"/>
      <c r="H650" s="1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22"/>
      <c r="G651" s="16"/>
      <c r="H651" s="1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22"/>
      <c r="G652" s="16"/>
      <c r="H652" s="1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22"/>
      <c r="G653" s="16"/>
      <c r="H653" s="1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22"/>
      <c r="G654" s="16"/>
      <c r="H654" s="1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22"/>
      <c r="G655" s="16"/>
      <c r="H655" s="1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22"/>
      <c r="G656" s="16"/>
      <c r="H656" s="1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22"/>
      <c r="G657" s="16"/>
      <c r="H657" s="1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22"/>
      <c r="G658" s="16"/>
      <c r="H658" s="1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22"/>
      <c r="G659" s="16"/>
      <c r="H659" s="1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22"/>
      <c r="G660" s="16"/>
      <c r="H660" s="1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22"/>
      <c r="G661" s="16"/>
      <c r="H661" s="1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22"/>
      <c r="G662" s="16"/>
      <c r="H662" s="1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22"/>
      <c r="G663" s="16"/>
      <c r="H663" s="1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22"/>
      <c r="G664" s="16"/>
      <c r="H664" s="1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22"/>
      <c r="G665" s="16"/>
      <c r="H665" s="1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22"/>
      <c r="G666" s="16"/>
      <c r="H666" s="1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22"/>
      <c r="G667" s="16"/>
      <c r="H667" s="1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22"/>
      <c r="G668" s="16"/>
      <c r="H668" s="1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22"/>
      <c r="G669" s="16"/>
      <c r="H669" s="1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22"/>
      <c r="G670" s="16"/>
      <c r="H670" s="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22"/>
      <c r="G671" s="16"/>
      <c r="H671" s="1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22"/>
      <c r="G672" s="16"/>
      <c r="H672" s="1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22"/>
      <c r="G673" s="16"/>
      <c r="H673" s="1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22"/>
      <c r="G674" s="16"/>
      <c r="H674" s="1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22"/>
      <c r="G675" s="16"/>
      <c r="H675" s="1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22"/>
      <c r="G676" s="16"/>
      <c r="H676" s="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22"/>
      <c r="G677" s="16"/>
      <c r="H677" s="1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22"/>
      <c r="G678" s="16"/>
      <c r="H678" s="1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22"/>
      <c r="G679" s="16"/>
      <c r="H679" s="1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22"/>
      <c r="G680" s="16"/>
      <c r="H680" s="1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22"/>
      <c r="G681" s="16"/>
      <c r="H681" s="1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22"/>
      <c r="G682" s="16"/>
      <c r="H682" s="1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22"/>
      <c r="G683" s="16"/>
      <c r="H683" s="1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22"/>
      <c r="G684" s="16"/>
      <c r="H684" s="1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22"/>
      <c r="G685" s="16"/>
      <c r="H685" s="1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22"/>
      <c r="G686" s="16"/>
      <c r="H686" s="1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22"/>
      <c r="G687" s="16"/>
      <c r="H687" s="1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22"/>
      <c r="G688" s="16"/>
      <c r="H688" s="1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22"/>
      <c r="G689" s="16"/>
      <c r="H689" s="1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22"/>
      <c r="G690" s="16"/>
      <c r="H690" s="1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22"/>
      <c r="G691" s="16"/>
      <c r="H691" s="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22"/>
      <c r="G692" s="16"/>
      <c r="H692" s="1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22"/>
      <c r="G693" s="16"/>
      <c r="H693" s="1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22"/>
      <c r="G694" s="16"/>
      <c r="H694" s="1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22"/>
      <c r="G695" s="16"/>
      <c r="H695" s="1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22"/>
      <c r="G696" s="16"/>
      <c r="H696" s="1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22"/>
      <c r="G697" s="16"/>
      <c r="H697" s="1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22"/>
      <c r="G698" s="16"/>
      <c r="H698" s="1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22"/>
      <c r="G699" s="16"/>
      <c r="H699" s="1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22"/>
      <c r="G700" s="16"/>
      <c r="H700" s="1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22"/>
      <c r="G701" s="16"/>
      <c r="H701" s="1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22"/>
      <c r="G702" s="16"/>
      <c r="H702" s="1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22"/>
      <c r="G703" s="16"/>
      <c r="H703" s="1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22"/>
      <c r="G704" s="16"/>
      <c r="H704" s="1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22"/>
      <c r="G705" s="16"/>
      <c r="H705" s="1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22"/>
      <c r="G706" s="16"/>
      <c r="H706" s="1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22"/>
      <c r="G707" s="16"/>
      <c r="H707" s="1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22"/>
      <c r="G708" s="16"/>
      <c r="H708" s="1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22"/>
      <c r="G709" s="16"/>
      <c r="H709" s="1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22"/>
      <c r="G710" s="16"/>
      <c r="H710" s="1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22"/>
      <c r="G711" s="16"/>
      <c r="H711" s="1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22"/>
      <c r="G712" s="16"/>
      <c r="H712" s="1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22"/>
      <c r="G713" s="16"/>
      <c r="H713" s="1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22"/>
      <c r="G714" s="16"/>
      <c r="H714" s="1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22"/>
      <c r="G715" s="16"/>
      <c r="H715" s="1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22"/>
      <c r="G716" s="16"/>
      <c r="H716" s="1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22"/>
      <c r="G717" s="16"/>
      <c r="H717" s="1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22"/>
      <c r="G718" s="16"/>
      <c r="H718" s="1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22"/>
      <c r="G719" s="16"/>
      <c r="H719" s="1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22"/>
      <c r="G720" s="16"/>
      <c r="H720" s="1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22"/>
      <c r="G721" s="16"/>
      <c r="H721" s="1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22"/>
      <c r="G722" s="16"/>
      <c r="H722" s="1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22"/>
      <c r="G723" s="16"/>
      <c r="H723" s="1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22"/>
      <c r="G724" s="16"/>
      <c r="H724" s="1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22"/>
      <c r="G725" s="16"/>
      <c r="H725" s="1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22"/>
      <c r="G726" s="16"/>
      <c r="H726" s="1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22"/>
      <c r="G727" s="16"/>
      <c r="H727" s="1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22"/>
      <c r="G728" s="16"/>
      <c r="H728" s="1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22"/>
      <c r="G729" s="16"/>
      <c r="H729" s="1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22"/>
      <c r="G730" s="16"/>
      <c r="H730" s="1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22"/>
      <c r="G731" s="16"/>
      <c r="H731" s="1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22"/>
      <c r="G732" s="16"/>
      <c r="H732" s="1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22"/>
      <c r="G733" s="16"/>
      <c r="H733" s="1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22"/>
      <c r="G734" s="16"/>
      <c r="H734" s="1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22"/>
      <c r="G735" s="16"/>
      <c r="H735" s="1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22"/>
      <c r="G736" s="16"/>
      <c r="H736" s="1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22"/>
      <c r="G737" s="16"/>
      <c r="H737" s="1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22"/>
      <c r="G738" s="16"/>
      <c r="H738" s="1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22"/>
      <c r="G739" s="16"/>
      <c r="H739" s="1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22"/>
      <c r="G740" s="16"/>
      <c r="H740" s="1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22"/>
      <c r="G741" s="16"/>
      <c r="H741" s="1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22"/>
      <c r="G742" s="16"/>
      <c r="H742" s="1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22"/>
      <c r="G743" s="16"/>
      <c r="H743" s="1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22"/>
      <c r="G744" s="16"/>
      <c r="H744" s="1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22"/>
      <c r="G745" s="16"/>
      <c r="H745" s="1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22"/>
      <c r="G746" s="16"/>
      <c r="H746" s="1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22"/>
      <c r="G747" s="16"/>
      <c r="H747" s="1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22"/>
      <c r="G748" s="16"/>
      <c r="H748" s="1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22"/>
      <c r="G749" s="16"/>
      <c r="H749" s="1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22"/>
      <c r="G750" s="16"/>
      <c r="H750" s="1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22"/>
      <c r="G751" s="16"/>
      <c r="H751" s="1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22"/>
      <c r="G752" s="16"/>
      <c r="H752" s="1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22"/>
      <c r="G753" s="16"/>
      <c r="H753" s="1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22"/>
      <c r="G754" s="16"/>
      <c r="H754" s="1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22"/>
      <c r="G755" s="16"/>
      <c r="H755" s="1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22"/>
      <c r="G756" s="16"/>
      <c r="H756" s="1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22"/>
      <c r="G757" s="16"/>
      <c r="H757" s="1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22"/>
      <c r="G758" s="16"/>
      <c r="H758" s="1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22"/>
      <c r="G759" s="16"/>
      <c r="H759" s="1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22"/>
      <c r="G760" s="16"/>
      <c r="H760" s="1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22"/>
      <c r="G761" s="16"/>
      <c r="H761" s="1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22"/>
      <c r="G762" s="16"/>
      <c r="H762" s="1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22"/>
      <c r="G763" s="16"/>
      <c r="H763" s="1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22"/>
      <c r="G764" s="16"/>
      <c r="H764" s="1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22"/>
      <c r="G765" s="16"/>
      <c r="H765" s="1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22"/>
      <c r="G766" s="16"/>
      <c r="H766" s="1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22"/>
      <c r="G767" s="16"/>
      <c r="H767" s="1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22"/>
      <c r="G768" s="16"/>
      <c r="H768" s="1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22"/>
      <c r="G769" s="16"/>
      <c r="H769" s="1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22"/>
      <c r="G770" s="16"/>
      <c r="H770" s="1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22"/>
      <c r="G771" s="16"/>
      <c r="H771" s="1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22"/>
      <c r="G772" s="16"/>
      <c r="H772" s="1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22"/>
      <c r="G773" s="16"/>
      <c r="H773" s="1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22"/>
      <c r="G774" s="16"/>
      <c r="H774" s="1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22"/>
      <c r="G775" s="16"/>
      <c r="H775" s="1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22"/>
      <c r="G776" s="16"/>
      <c r="H776" s="1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22"/>
      <c r="G777" s="16"/>
      <c r="H777" s="1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22"/>
      <c r="G778" s="16"/>
      <c r="H778" s="1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22"/>
      <c r="G779" s="16"/>
      <c r="H779" s="1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22"/>
      <c r="G780" s="16"/>
      <c r="H780" s="1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22"/>
      <c r="G781" s="16"/>
      <c r="H781" s="1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22"/>
      <c r="G782" s="16"/>
      <c r="H782" s="1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22"/>
      <c r="G783" s="16"/>
      <c r="H783" s="1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22"/>
      <c r="G784" s="16"/>
      <c r="H784" s="1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22"/>
      <c r="G785" s="16"/>
      <c r="H785" s="1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22"/>
      <c r="G786" s="16"/>
      <c r="H786" s="1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22"/>
      <c r="G787" s="16"/>
      <c r="H787" s="1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22"/>
      <c r="G788" s="16"/>
      <c r="H788" s="1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22"/>
      <c r="G789" s="16"/>
      <c r="H789" s="1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22"/>
      <c r="G790" s="16"/>
      <c r="H790" s="1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22"/>
      <c r="G791" s="16"/>
      <c r="H791" s="1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22"/>
      <c r="G792" s="16"/>
      <c r="H792" s="1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22"/>
      <c r="G793" s="16"/>
      <c r="H793" s="1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22"/>
      <c r="G794" s="16"/>
      <c r="H794" s="1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22"/>
      <c r="G795" s="16"/>
      <c r="H795" s="1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22"/>
      <c r="G796" s="16"/>
      <c r="H796" s="1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22"/>
      <c r="G797" s="16"/>
      <c r="H797" s="1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22"/>
      <c r="G798" s="16"/>
      <c r="H798" s="1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22"/>
      <c r="G799" s="16"/>
      <c r="H799" s="1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22"/>
      <c r="G800" s="16"/>
      <c r="H800" s="1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22"/>
      <c r="G801" s="16"/>
      <c r="H801" s="1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22"/>
      <c r="G802" s="16"/>
      <c r="H802" s="1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22"/>
      <c r="G803" s="16"/>
      <c r="H803" s="1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22"/>
      <c r="G804" s="16"/>
      <c r="H804" s="1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22"/>
      <c r="G805" s="16"/>
      <c r="H805" s="1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22"/>
      <c r="G806" s="16"/>
      <c r="H806" s="1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22"/>
      <c r="G807" s="16"/>
      <c r="H807" s="1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22"/>
      <c r="G808" s="16"/>
      <c r="H808" s="1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22"/>
      <c r="G809" s="16"/>
      <c r="H809" s="1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22"/>
      <c r="G810" s="16"/>
      <c r="H810" s="1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22"/>
      <c r="G811" s="16"/>
      <c r="H811" s="1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22"/>
      <c r="G812" s="16"/>
      <c r="H812" s="1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22"/>
      <c r="G813" s="16"/>
      <c r="H813" s="1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22"/>
      <c r="G814" s="16"/>
      <c r="H814" s="1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22"/>
      <c r="G815" s="16"/>
      <c r="H815" s="1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22"/>
      <c r="G816" s="16"/>
      <c r="H816" s="1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22"/>
      <c r="G817" s="16"/>
      <c r="H817" s="1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22"/>
      <c r="G818" s="16"/>
      <c r="H818" s="1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22"/>
      <c r="G819" s="16"/>
      <c r="H819" s="1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22"/>
      <c r="G820" s="16"/>
      <c r="H820" s="1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22"/>
      <c r="G821" s="16"/>
      <c r="H821" s="1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22"/>
      <c r="G822" s="16"/>
      <c r="H822" s="1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22"/>
      <c r="G823" s="16"/>
      <c r="H823" s="1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22"/>
      <c r="G824" s="16"/>
      <c r="H824" s="1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22"/>
      <c r="G825" s="16"/>
      <c r="H825" s="1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22"/>
      <c r="G826" s="16"/>
      <c r="H826" s="1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22"/>
      <c r="G827" s="16"/>
      <c r="H827" s="1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22"/>
      <c r="G828" s="16"/>
      <c r="H828" s="1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22"/>
      <c r="G829" s="16"/>
      <c r="H829" s="1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22"/>
      <c r="G830" s="16"/>
      <c r="H830" s="1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22"/>
      <c r="G831" s="16"/>
      <c r="H831" s="1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22"/>
      <c r="G832" s="16"/>
      <c r="H832" s="1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22"/>
      <c r="G833" s="16"/>
      <c r="H833" s="1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22"/>
      <c r="G834" s="16"/>
      <c r="H834" s="1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22"/>
      <c r="G835" s="16"/>
      <c r="H835" s="1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22"/>
      <c r="G836" s="16"/>
      <c r="H836" s="1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22"/>
      <c r="G837" s="16"/>
      <c r="H837" s="1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22"/>
      <c r="G838" s="16"/>
      <c r="H838" s="1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22"/>
      <c r="G839" s="16"/>
      <c r="H839" s="1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22"/>
      <c r="G840" s="16"/>
      <c r="H840" s="1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22"/>
      <c r="G841" s="16"/>
      <c r="H841" s="1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22"/>
      <c r="G842" s="16"/>
      <c r="H842" s="1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22"/>
      <c r="G843" s="16"/>
      <c r="H843" s="1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22"/>
      <c r="G844" s="16"/>
      <c r="H844" s="1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22"/>
      <c r="G845" s="16"/>
      <c r="H845" s="1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22"/>
      <c r="G846" s="16"/>
      <c r="H846" s="1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22"/>
      <c r="G847" s="16"/>
      <c r="H847" s="1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22"/>
      <c r="G848" s="16"/>
      <c r="H848" s="1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22"/>
      <c r="G849" s="16"/>
      <c r="H849" s="1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22"/>
      <c r="G850" s="16"/>
      <c r="H850" s="1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22"/>
      <c r="G851" s="16"/>
      <c r="H851" s="1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22"/>
      <c r="G852" s="16"/>
      <c r="H852" s="1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22"/>
      <c r="G853" s="16"/>
      <c r="H853" s="1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22"/>
      <c r="G854" s="16"/>
      <c r="H854" s="1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22"/>
      <c r="G855" s="16"/>
      <c r="H855" s="1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22"/>
      <c r="G856" s="16"/>
      <c r="H856" s="1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22"/>
      <c r="G857" s="16"/>
      <c r="H857" s="1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22"/>
      <c r="G858" s="16"/>
      <c r="H858" s="1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22"/>
      <c r="G859" s="16"/>
      <c r="H859" s="1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22"/>
      <c r="G860" s="16"/>
      <c r="H860" s="1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22"/>
      <c r="G861" s="16"/>
      <c r="H861" s="1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22"/>
      <c r="G862" s="16"/>
      <c r="H862" s="1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22"/>
      <c r="G863" s="16"/>
      <c r="H863" s="1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22"/>
      <c r="G864" s="16"/>
      <c r="H864" s="1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22"/>
      <c r="G865" s="16"/>
      <c r="H865" s="1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22"/>
      <c r="G866" s="16"/>
      <c r="H866" s="1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22"/>
      <c r="G867" s="16"/>
      <c r="H867" s="1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22"/>
      <c r="G868" s="16"/>
      <c r="H868" s="1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22"/>
      <c r="G869" s="16"/>
      <c r="H869" s="1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22"/>
      <c r="G870" s="16"/>
      <c r="H870" s="1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22"/>
      <c r="G871" s="16"/>
      <c r="H871" s="1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22"/>
      <c r="G872" s="16"/>
      <c r="H872" s="1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22"/>
      <c r="G873" s="16"/>
      <c r="H873" s="1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22"/>
      <c r="G874" s="16"/>
      <c r="H874" s="1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22"/>
      <c r="G875" s="16"/>
      <c r="H875" s="1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22"/>
      <c r="G876" s="16"/>
      <c r="H876" s="1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22"/>
      <c r="G877" s="16"/>
      <c r="H877" s="1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22"/>
      <c r="G878" s="16"/>
      <c r="H878" s="1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22"/>
      <c r="G879" s="16"/>
      <c r="H879" s="1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22"/>
      <c r="G880" s="16"/>
      <c r="H880" s="1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22"/>
      <c r="G881" s="16"/>
      <c r="H881" s="1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22"/>
      <c r="G882" s="16"/>
      <c r="H882" s="1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22"/>
      <c r="G883" s="16"/>
      <c r="H883" s="1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22"/>
      <c r="G884" s="16"/>
      <c r="H884" s="1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22"/>
      <c r="G885" s="16"/>
      <c r="H885" s="1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22"/>
      <c r="G886" s="16"/>
      <c r="H886" s="1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22"/>
      <c r="G887" s="16"/>
      <c r="H887" s="1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22"/>
      <c r="G888" s="16"/>
      <c r="H888" s="1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22"/>
      <c r="G889" s="16"/>
      <c r="H889" s="1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22"/>
      <c r="G890" s="16"/>
      <c r="H890" s="1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22"/>
      <c r="G891" s="16"/>
      <c r="H891" s="1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22"/>
      <c r="G892" s="16"/>
      <c r="H892" s="1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22"/>
      <c r="G893" s="16"/>
      <c r="H893" s="1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22"/>
      <c r="G894" s="16"/>
      <c r="H894" s="1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22"/>
      <c r="G895" s="16"/>
      <c r="H895" s="1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22"/>
      <c r="G896" s="16"/>
      <c r="H896" s="1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22"/>
      <c r="G897" s="16"/>
      <c r="H897" s="1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22"/>
      <c r="G898" s="16"/>
      <c r="H898" s="1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22"/>
      <c r="G899" s="16"/>
      <c r="H899" s="1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22"/>
      <c r="G900" s="16"/>
      <c r="H900" s="1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22"/>
      <c r="G901" s="16"/>
      <c r="H901" s="1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22"/>
      <c r="G902" s="16"/>
      <c r="H902" s="1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22"/>
      <c r="G903" s="16"/>
      <c r="H903" s="1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22"/>
      <c r="G904" s="16"/>
      <c r="H904" s="1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22"/>
      <c r="G905" s="16"/>
      <c r="H905" s="1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22"/>
      <c r="G906" s="16"/>
      <c r="H906" s="1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22"/>
      <c r="G907" s="16"/>
      <c r="H907" s="1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22"/>
      <c r="G908" s="16"/>
      <c r="H908" s="1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22"/>
      <c r="G909" s="16"/>
      <c r="H909" s="1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22"/>
      <c r="G910" s="16"/>
      <c r="H910" s="1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22"/>
      <c r="G911" s="16"/>
      <c r="H911" s="1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22"/>
      <c r="G912" s="16"/>
      <c r="H912" s="1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22"/>
      <c r="G913" s="16"/>
      <c r="H913" s="1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22"/>
      <c r="G914" s="16"/>
      <c r="H914" s="1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22"/>
      <c r="G915" s="16"/>
      <c r="H915" s="1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22"/>
      <c r="G916" s="16"/>
      <c r="H916" s="1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22"/>
      <c r="G917" s="16"/>
      <c r="H917" s="1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22"/>
      <c r="G918" s="16"/>
      <c r="H918" s="1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22"/>
      <c r="G919" s="16"/>
      <c r="H919" s="1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22"/>
      <c r="G920" s="16"/>
      <c r="H920" s="1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22"/>
      <c r="G921" s="16"/>
      <c r="H921" s="1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22"/>
      <c r="G922" s="16"/>
      <c r="H922" s="1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22"/>
      <c r="G923" s="16"/>
      <c r="H923" s="1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22"/>
      <c r="G924" s="16"/>
      <c r="H924" s="1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22"/>
      <c r="G925" s="16"/>
      <c r="H925" s="1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22"/>
      <c r="G926" s="16"/>
      <c r="H926" s="1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22"/>
      <c r="G927" s="16"/>
      <c r="H927" s="1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22"/>
      <c r="G928" s="16"/>
      <c r="H928" s="1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22"/>
      <c r="G929" s="16"/>
      <c r="H929" s="1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22"/>
      <c r="G930" s="16"/>
      <c r="H930" s="1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22"/>
      <c r="G931" s="16"/>
      <c r="H931" s="1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22"/>
      <c r="G932" s="16"/>
      <c r="H932" s="1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22"/>
      <c r="G933" s="16"/>
      <c r="H933" s="1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22"/>
      <c r="G934" s="16"/>
      <c r="H934" s="1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22"/>
      <c r="G935" s="16"/>
      <c r="H935" s="1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22"/>
      <c r="G936" s="16"/>
      <c r="H936" s="1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22"/>
      <c r="G937" s="16"/>
      <c r="H937" s="1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22"/>
      <c r="G938" s="16"/>
      <c r="H938" s="1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22"/>
      <c r="G939" s="16"/>
      <c r="H939" s="1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22"/>
      <c r="G940" s="16"/>
      <c r="H940" s="1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22"/>
      <c r="G941" s="16"/>
      <c r="H941" s="1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22"/>
      <c r="G942" s="16"/>
      <c r="H942" s="1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22"/>
      <c r="G943" s="16"/>
      <c r="H943" s="1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22"/>
      <c r="G944" s="16"/>
      <c r="H944" s="1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22"/>
      <c r="G945" s="16"/>
      <c r="H945" s="1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22"/>
      <c r="G946" s="16"/>
      <c r="H946" s="1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22"/>
      <c r="G947" s="16"/>
      <c r="H947" s="1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22"/>
      <c r="G948" s="16"/>
      <c r="H948" s="1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22"/>
      <c r="G949" s="16"/>
      <c r="H949" s="1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22"/>
      <c r="G950" s="16"/>
      <c r="H950" s="1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22"/>
      <c r="G951" s="16"/>
      <c r="H951" s="1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22"/>
      <c r="G952" s="16"/>
      <c r="H952" s="1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22"/>
      <c r="G953" s="16"/>
      <c r="H953" s="1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22"/>
      <c r="G954" s="16"/>
      <c r="H954" s="1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22"/>
      <c r="G955" s="16"/>
      <c r="H955" s="1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22"/>
      <c r="G956" s="16"/>
      <c r="H956" s="1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22"/>
      <c r="G957" s="16"/>
      <c r="H957" s="1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22"/>
      <c r="G958" s="16"/>
      <c r="H958" s="1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22"/>
      <c r="G959" s="16"/>
      <c r="H959" s="1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22"/>
      <c r="G960" s="16"/>
      <c r="H960" s="1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22"/>
      <c r="G961" s="16"/>
      <c r="H961" s="1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22"/>
      <c r="G962" s="16"/>
      <c r="H962" s="1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"/>
      <c r="B963" s="1"/>
      <c r="C963" s="1"/>
      <c r="D963" s="1"/>
      <c r="E963" s="1"/>
      <c r="F963" s="22"/>
      <c r="G963" s="16"/>
      <c r="H963" s="1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"/>
      <c r="B964" s="1"/>
      <c r="C964" s="1"/>
      <c r="D964" s="1"/>
      <c r="E964" s="1"/>
      <c r="F964" s="22"/>
      <c r="G964" s="16"/>
      <c r="H964" s="1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"/>
      <c r="B965" s="1"/>
      <c r="C965" s="1"/>
      <c r="D965" s="1"/>
      <c r="E965" s="1"/>
      <c r="F965" s="22"/>
      <c r="G965" s="16"/>
      <c r="H965" s="1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"/>
      <c r="B966" s="1"/>
      <c r="C966" s="1"/>
      <c r="D966" s="1"/>
      <c r="E966" s="1"/>
      <c r="F966" s="22"/>
      <c r="G966" s="16"/>
      <c r="H966" s="1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"/>
      <c r="B967" s="1"/>
      <c r="C967" s="1"/>
      <c r="D967" s="1"/>
      <c r="E967" s="1"/>
      <c r="F967" s="22"/>
      <c r="G967" s="16"/>
      <c r="H967" s="1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"/>
      <c r="B968" s="1"/>
      <c r="C968" s="1"/>
      <c r="D968" s="1"/>
      <c r="E968" s="1"/>
      <c r="F968" s="22"/>
      <c r="G968" s="16"/>
      <c r="H968" s="1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"/>
      <c r="B969" s="1"/>
      <c r="C969" s="1"/>
      <c r="D969" s="1"/>
      <c r="E969" s="1"/>
      <c r="F969" s="22"/>
      <c r="G969" s="16"/>
      <c r="H969" s="1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"/>
      <c r="B970" s="1"/>
      <c r="C970" s="1"/>
      <c r="D970" s="1"/>
      <c r="E970" s="1"/>
      <c r="F970" s="22"/>
      <c r="G970" s="16"/>
      <c r="H970" s="1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"/>
      <c r="B971" s="1"/>
      <c r="C971" s="1"/>
      <c r="D971" s="1"/>
      <c r="E971" s="1"/>
      <c r="F971" s="22"/>
      <c r="G971" s="16"/>
      <c r="H971" s="1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"/>
      <c r="B972" s="1"/>
      <c r="C972" s="1"/>
      <c r="D972" s="1"/>
      <c r="E972" s="1"/>
      <c r="F972" s="22"/>
      <c r="G972" s="16"/>
      <c r="H972" s="1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"/>
      <c r="B973" s="1"/>
      <c r="C973" s="1"/>
      <c r="D973" s="1"/>
      <c r="E973" s="1"/>
      <c r="F973" s="22"/>
      <c r="G973" s="16"/>
      <c r="H973" s="1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"/>
      <c r="B974" s="1"/>
      <c r="C974" s="1"/>
      <c r="D974" s="1"/>
      <c r="E974" s="1"/>
      <c r="F974" s="22"/>
      <c r="G974" s="16"/>
      <c r="H974" s="1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"/>
      <c r="B975" s="1"/>
      <c r="C975" s="1"/>
      <c r="D975" s="1"/>
      <c r="E975" s="1"/>
      <c r="F975" s="22"/>
      <c r="G975" s="16"/>
      <c r="H975" s="1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"/>
      <c r="B976" s="1"/>
      <c r="C976" s="1"/>
      <c r="D976" s="1"/>
      <c r="E976" s="1"/>
      <c r="F976" s="22"/>
      <c r="G976" s="16"/>
      <c r="H976" s="1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"/>
      <c r="B977" s="1"/>
      <c r="C977" s="1"/>
      <c r="D977" s="1"/>
      <c r="E977" s="1"/>
      <c r="F977" s="22"/>
      <c r="G977" s="16"/>
      <c r="H977" s="1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"/>
      <c r="B978" s="1"/>
      <c r="C978" s="1"/>
      <c r="D978" s="1"/>
      <c r="E978" s="1"/>
      <c r="F978" s="22"/>
      <c r="G978" s="16"/>
      <c r="H978" s="1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"/>
      <c r="B979" s="1"/>
      <c r="C979" s="1"/>
      <c r="D979" s="1"/>
      <c r="E979" s="1"/>
      <c r="F979" s="22"/>
      <c r="G979" s="16"/>
      <c r="H979" s="1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"/>
      <c r="B980" s="1"/>
      <c r="C980" s="1"/>
      <c r="D980" s="1"/>
      <c r="E980" s="1"/>
      <c r="F980" s="22"/>
      <c r="G980" s="16"/>
      <c r="H980" s="1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"/>
      <c r="B981" s="1"/>
      <c r="C981" s="1"/>
      <c r="D981" s="1"/>
      <c r="E981" s="1"/>
      <c r="F981" s="22"/>
      <c r="G981" s="16"/>
      <c r="H981" s="1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"/>
      <c r="B982" s="1"/>
      <c r="C982" s="1"/>
      <c r="D982" s="1"/>
      <c r="E982" s="1"/>
      <c r="F982" s="22"/>
      <c r="G982" s="16"/>
      <c r="H982" s="1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"/>
      <c r="B983" s="1"/>
      <c r="C983" s="1"/>
      <c r="D983" s="1"/>
      <c r="E983" s="1"/>
      <c r="F983" s="22"/>
      <c r="G983" s="16"/>
      <c r="H983" s="1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"/>
      <c r="B984" s="1"/>
      <c r="C984" s="1"/>
      <c r="D984" s="1"/>
      <c r="E984" s="1"/>
      <c r="F984" s="22"/>
      <c r="G984" s="16"/>
      <c r="H984" s="1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"/>
      <c r="B985" s="1"/>
      <c r="C985" s="1"/>
      <c r="D985" s="1"/>
      <c r="E985" s="1"/>
      <c r="F985" s="22"/>
      <c r="G985" s="16"/>
      <c r="H985" s="1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"/>
      <c r="B986" s="1"/>
      <c r="C986" s="1"/>
      <c r="D986" s="1"/>
      <c r="E986" s="1"/>
      <c r="F986" s="22"/>
      <c r="G986" s="16"/>
      <c r="H986" s="1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"/>
      <c r="B987" s="1"/>
      <c r="C987" s="1"/>
      <c r="D987" s="1"/>
      <c r="E987" s="1"/>
      <c r="F987" s="22"/>
      <c r="G987" s="16"/>
      <c r="H987" s="1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"/>
      <c r="B988" s="1"/>
      <c r="C988" s="1"/>
      <c r="D988" s="1"/>
      <c r="E988" s="1"/>
      <c r="F988" s="22"/>
      <c r="G988" s="16"/>
      <c r="H988" s="1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"/>
      <c r="B989" s="1"/>
      <c r="C989" s="1"/>
      <c r="D989" s="1"/>
      <c r="E989" s="1"/>
      <c r="F989" s="22"/>
      <c r="G989" s="16"/>
      <c r="H989" s="1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"/>
      <c r="B990" s="1"/>
      <c r="C990" s="1"/>
      <c r="D990" s="1"/>
      <c r="E990" s="1"/>
      <c r="F990" s="22"/>
      <c r="G990" s="16"/>
      <c r="H990" s="1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"/>
      <c r="B991" s="1"/>
      <c r="C991" s="1"/>
      <c r="D991" s="1"/>
      <c r="E991" s="1"/>
      <c r="F991" s="22"/>
      <c r="G991" s="16"/>
      <c r="H991" s="1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"/>
      <c r="B992" s="1"/>
      <c r="C992" s="1"/>
      <c r="D992" s="1"/>
      <c r="E992" s="1"/>
      <c r="F992" s="22"/>
      <c r="G992" s="16"/>
      <c r="H992" s="1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"/>
      <c r="B993" s="1"/>
      <c r="C993" s="1"/>
      <c r="D993" s="1"/>
      <c r="E993" s="1"/>
      <c r="F993" s="22"/>
      <c r="G993" s="16"/>
      <c r="H993" s="1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"/>
      <c r="B994" s="1"/>
      <c r="C994" s="1"/>
      <c r="D994" s="1"/>
      <c r="E994" s="1"/>
      <c r="F994" s="22"/>
      <c r="G994" s="16"/>
      <c r="H994" s="1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"/>
      <c r="B995" s="1"/>
      <c r="C995" s="1"/>
      <c r="D995" s="1"/>
      <c r="E995" s="1"/>
      <c r="F995" s="22"/>
      <c r="G995" s="16"/>
      <c r="H995" s="1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"/>
      <c r="B996" s="1"/>
      <c r="C996" s="1"/>
      <c r="D996" s="1"/>
      <c r="E996" s="1"/>
      <c r="F996" s="22"/>
      <c r="G996" s="16"/>
      <c r="H996" s="1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"/>
      <c r="B997" s="1"/>
      <c r="C997" s="1"/>
      <c r="D997" s="1"/>
      <c r="E997" s="1"/>
      <c r="F997" s="22"/>
      <c r="G997" s="16"/>
      <c r="H997" s="1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"/>
      <c r="B998" s="1"/>
      <c r="C998" s="1"/>
      <c r="D998" s="1"/>
      <c r="E998" s="1"/>
      <c r="F998" s="22"/>
      <c r="G998" s="16"/>
      <c r="H998" s="1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"/>
      <c r="B999" s="1"/>
      <c r="C999" s="1"/>
      <c r="D999" s="1"/>
      <c r="E999" s="1"/>
      <c r="F999" s="22"/>
      <c r="G999" s="16"/>
      <c r="H999" s="1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"/>
      <c r="B1000" s="1"/>
      <c r="C1000" s="1"/>
      <c r="D1000" s="1"/>
      <c r="E1000" s="1"/>
      <c r="F1000" s="22"/>
      <c r="G1000" s="16"/>
      <c r="H1000" s="1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1"/>
      <c r="B1001" s="1"/>
      <c r="C1001" s="1"/>
      <c r="D1001" s="1"/>
      <c r="E1001" s="1"/>
      <c r="F1001" s="22"/>
      <c r="G1001" s="16"/>
      <c r="H1001" s="16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3">
      <c r="A1002" s="1"/>
      <c r="B1002" s="1"/>
      <c r="C1002" s="1"/>
      <c r="D1002" s="1"/>
      <c r="E1002" s="1"/>
      <c r="F1002" s="22"/>
      <c r="G1002" s="16"/>
      <c r="H1002" s="16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 x14ac:dyDescent="0.3">
      <c r="A1003" s="1"/>
      <c r="B1003" s="1"/>
      <c r="C1003" s="1"/>
      <c r="D1003" s="1"/>
      <c r="E1003" s="1"/>
      <c r="F1003" s="22"/>
      <c r="G1003" s="16"/>
      <c r="H1003" s="16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 x14ac:dyDescent="0.3">
      <c r="A1004" s="1"/>
      <c r="B1004" s="1"/>
      <c r="C1004" s="1"/>
      <c r="D1004" s="1"/>
      <c r="E1004" s="1"/>
      <c r="F1004" s="22"/>
      <c r="G1004" s="16"/>
      <c r="H1004" s="16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 x14ac:dyDescent="0.3">
      <c r="A1005" s="1"/>
      <c r="B1005" s="1"/>
      <c r="C1005" s="1"/>
      <c r="D1005" s="1"/>
      <c r="E1005" s="1"/>
      <c r="F1005" s="22"/>
      <c r="G1005" s="16"/>
      <c r="H1005" s="16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 x14ac:dyDescent="0.3">
      <c r="A1006" s="1"/>
      <c r="B1006" s="1"/>
      <c r="C1006" s="1"/>
      <c r="D1006" s="1"/>
      <c r="E1006" s="1"/>
      <c r="F1006" s="22"/>
      <c r="G1006" s="16"/>
      <c r="H1006" s="16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6">
    <mergeCell ref="A28:E28"/>
    <mergeCell ref="A1:F1"/>
    <mergeCell ref="A2:F2"/>
    <mergeCell ref="A3:F3"/>
    <mergeCell ref="A26:E26"/>
    <mergeCell ref="A27:E27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2016-09-21T11:18:44Z</dcterms:created>
  <dcterms:modified xsi:type="dcterms:W3CDTF">2020-07-01T11:10:05Z</dcterms:modified>
</cp:coreProperties>
</file>