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AppData\Local\Temp\Rar$DIa0.460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6" i="1" s="1"/>
  <c r="F45" i="1" s="1"/>
</calcChain>
</file>

<file path=xl/sharedStrings.xml><?xml version="1.0" encoding="utf-8"?>
<sst xmlns="http://schemas.openxmlformats.org/spreadsheetml/2006/main" count="46" uniqueCount="34">
  <si>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</si>
  <si>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</si>
  <si>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</si>
  <si>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</si>
  <si>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</si>
  <si>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</si>
  <si>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</si>
  <si>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</si>
  <si>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</si>
  <si>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</si>
  <si>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</si>
  <si>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</si>
  <si>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Розрахунок бюджету проєкту</t>
  </si>
  <si>
    <t>3,77м.кв</t>
  </si>
  <si>
    <t>відлив 250 мм (білий)</t>
  </si>
  <si>
    <t>2,1000 м.</t>
  </si>
  <si>
    <t>1,8000 м.</t>
  </si>
  <si>
    <t>1,7000 м.</t>
  </si>
  <si>
    <t>шт.</t>
  </si>
  <si>
    <t>кліпса підвіконня</t>
  </si>
  <si>
    <t xml:space="preserve">  </t>
  </si>
  <si>
    <t>2.53 м.кв</t>
  </si>
  <si>
    <t>монтаж</t>
  </si>
  <si>
    <t>Ролети захисні</t>
  </si>
  <si>
    <t>Жалюзі горизонтальні білі</t>
  </si>
  <si>
    <t>Відкоси гіпсокартонні</t>
  </si>
  <si>
    <t xml:space="preserve">        підвіконня 680мм ( білий)</t>
  </si>
  <si>
    <t xml:space="preserve">       підвіконня 680мм ( білий)</t>
  </si>
  <si>
    <t xml:space="preserve">       заглушка підв.600( білий)</t>
  </si>
  <si>
    <t>"Комфортний теплоклімат для музчної школи"</t>
  </si>
  <si>
    <t xml:space="preserve"> Стеклопакет: 4-16-4-12-4іСистема профилей Euro-Design 70*60 (білий)</t>
  </si>
  <si>
    <t>Вхідні двері Thermo60,А1-поріг 24мм</t>
  </si>
  <si>
    <r>
      <t xml:space="preserve">                                       </t>
    </r>
    <r>
      <rPr>
        <u/>
        <sz val="14"/>
        <rFont val="Times New Roman"/>
        <family val="1"/>
        <charset val="204"/>
      </rPr>
      <t>демонтаж віконних решіток</t>
    </r>
  </si>
  <si>
    <t>49,47м.кв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</si>
</sst>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3.2"/>
      <color theme="10"/>
      <name val="Calibri"/>
      <family val="2"/>
      <charset val="204"/>
    </font>
    <font>
      <sz val="14"/>
      <color theme="1"/>
      <name val="Times New Roman"/>
      <family val="1"/>
    </font>
    <font>
      <sz val="14"/>
      <name val="Times New Roman"/>
      <family val="1"/>
      <charset val="204"/>
    </font>
    <font>
      <u/>
      <sz val="14"/>
      <name val="Calibri"/>
      <family val="2"/>
      <charset val="204"/>
    </font>
    <font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17" fontId="9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11" fillId="4" borderId="1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top"/>
    </xf>
    <xf numFmtId="0" fontId="9" fillId="4" borderId="1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horizontal="left" wrapText="1"/>
    </xf>
    <xf numFmtId="0" fontId="9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3" zoomScale="120" zoomScaleNormal="120" workbookViewId="0">
      <selection activeCell="I43" sqref="I43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8" customHeight="1" x14ac:dyDescent="0.3">
      <c r="A1" s="20" t="s">
        <v>5</v>
      </c>
      <c r="B1" s="25" t="s">
        <v>10</v>
      </c>
      <c r="C1" s="25"/>
      <c r="D1" s="25"/>
      <c r="E1" s="25"/>
      <c r="F1" s="22" t="s">
        <v>5</v>
      </c>
    </row>
    <row r="2" spans="1:6" x14ac:dyDescent="0.3">
      <c r="A2" s="21"/>
      <c r="B2" s="26"/>
      <c r="C2" s="26"/>
      <c r="D2" s="26"/>
      <c r="E2" s="26"/>
      <c r="F2" s="23"/>
    </row>
    <row r="3" spans="1:6" x14ac:dyDescent="0.3">
      <c r="A3" s="21"/>
      <c r="B3" s="26"/>
      <c r="C3" s="26"/>
      <c r="D3" s="26"/>
      <c r="E3" s="26"/>
      <c r="F3" s="23"/>
    </row>
    <row r="4" spans="1:6" x14ac:dyDescent="0.3">
      <c r="A4" s="21"/>
      <c r="B4" s="26"/>
      <c r="C4" s="26"/>
      <c r="D4" s="26"/>
      <c r="E4" s="26"/>
      <c r="F4" s="23"/>
    </row>
    <row r="5" spans="1:6" x14ac:dyDescent="0.3">
      <c r="A5" s="21"/>
      <c r="B5" s="26"/>
      <c r="C5" s="26"/>
      <c r="D5" s="26"/>
      <c r="E5" s="26"/>
      <c r="F5" s="23"/>
    </row>
    <row r="6" spans="1:6" ht="19.5" thickBot="1" x14ac:dyDescent="0.35">
      <c r="A6" s="21"/>
      <c r="B6" s="27"/>
      <c r="C6" s="27"/>
      <c r="D6" s="27"/>
      <c r="E6" s="27"/>
      <c r="F6" s="24"/>
    </row>
    <row r="7" spans="1:6" ht="20.25" thickTop="1" thickBot="1" x14ac:dyDescent="0.35">
      <c r="A7" s="49"/>
      <c r="B7" s="49"/>
      <c r="C7" s="49"/>
      <c r="D7" s="49"/>
      <c r="E7" s="49"/>
      <c r="F7" s="49"/>
    </row>
    <row r="8" spans="1:6" ht="18.75" customHeight="1" thickTop="1" x14ac:dyDescent="0.3">
      <c r="A8" s="40" t="s">
        <v>11</v>
      </c>
      <c r="B8" s="41"/>
      <c r="C8" s="41"/>
      <c r="D8" s="41"/>
      <c r="E8" s="41"/>
      <c r="F8" s="42"/>
    </row>
    <row r="9" spans="1:6" x14ac:dyDescent="0.3">
      <c r="A9" s="43"/>
      <c r="B9" s="44"/>
      <c r="C9" s="44"/>
      <c r="D9" s="44"/>
      <c r="E9" s="44"/>
      <c r="F9" s="45"/>
    </row>
    <row r="10" spans="1:6" x14ac:dyDescent="0.3">
      <c r="A10" s="43"/>
      <c r="B10" s="44"/>
      <c r="C10" s="44"/>
      <c r="D10" s="44"/>
      <c r="E10" s="44"/>
      <c r="F10" s="45"/>
    </row>
    <row r="11" spans="1:6" x14ac:dyDescent="0.3">
      <c r="A11" s="43"/>
      <c r="B11" s="44"/>
      <c r="C11" s="44"/>
      <c r="D11" s="44"/>
      <c r="E11" s="44"/>
      <c r="F11" s="45"/>
    </row>
    <row r="12" spans="1:6" x14ac:dyDescent="0.3">
      <c r="A12" s="43"/>
      <c r="B12" s="44"/>
      <c r="C12" s="44"/>
      <c r="D12" s="44"/>
      <c r="E12" s="44"/>
      <c r="F12" s="45"/>
    </row>
    <row r="13" spans="1:6" x14ac:dyDescent="0.3">
      <c r="A13" s="43"/>
      <c r="B13" s="44"/>
      <c r="C13" s="44"/>
      <c r="D13" s="44"/>
      <c r="E13" s="44"/>
      <c r="F13" s="45"/>
    </row>
    <row r="14" spans="1:6" x14ac:dyDescent="0.3">
      <c r="A14" s="43"/>
      <c r="B14" s="44"/>
      <c r="C14" s="44"/>
      <c r="D14" s="44"/>
      <c r="E14" s="44"/>
      <c r="F14" s="45"/>
    </row>
    <row r="15" spans="1:6" x14ac:dyDescent="0.3">
      <c r="A15" s="43"/>
      <c r="B15" s="44"/>
      <c r="C15" s="44"/>
      <c r="D15" s="44"/>
      <c r="E15" s="44"/>
      <c r="F15" s="45"/>
    </row>
    <row r="16" spans="1:6" x14ac:dyDescent="0.3">
      <c r="A16" s="43"/>
      <c r="B16" s="44"/>
      <c r="C16" s="44"/>
      <c r="D16" s="44"/>
      <c r="E16" s="44"/>
      <c r="F16" s="45"/>
    </row>
    <row r="17" spans="1:10" x14ac:dyDescent="0.3">
      <c r="A17" s="43"/>
      <c r="B17" s="44"/>
      <c r="C17" s="44"/>
      <c r="D17" s="44"/>
      <c r="E17" s="44"/>
      <c r="F17" s="45"/>
    </row>
    <row r="18" spans="1:10" ht="19.5" thickBot="1" x14ac:dyDescent="0.35">
      <c r="A18" s="46"/>
      <c r="B18" s="47"/>
      <c r="C18" s="47"/>
      <c r="D18" s="47"/>
      <c r="E18" s="47"/>
      <c r="F18" s="48"/>
    </row>
    <row r="19" spans="1:10" ht="19.5" thickTop="1" x14ac:dyDescent="0.3">
      <c r="A19" s="50"/>
      <c r="B19" s="50"/>
      <c r="C19" s="50"/>
      <c r="D19" s="50"/>
      <c r="E19" s="50"/>
      <c r="F19" s="50"/>
    </row>
    <row r="20" spans="1:10" x14ac:dyDescent="0.3">
      <c r="A20" s="28" t="s">
        <v>12</v>
      </c>
      <c r="B20" s="29"/>
      <c r="C20" s="29"/>
      <c r="D20" s="29"/>
      <c r="E20" s="29"/>
      <c r="F20" s="30"/>
    </row>
    <row r="21" spans="1:10" x14ac:dyDescent="0.3">
      <c r="A21" s="31" t="s">
        <v>29</v>
      </c>
      <c r="B21" s="32"/>
      <c r="C21" s="32"/>
      <c r="D21" s="32"/>
      <c r="E21" s="32"/>
      <c r="F21" s="33"/>
    </row>
    <row r="22" spans="1:10" ht="56.2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  <c r="J22" s="11" t="s">
        <v>20</v>
      </c>
    </row>
    <row r="23" spans="1:10" ht="37.5" x14ac:dyDescent="0.3">
      <c r="A23" s="5">
        <v>1</v>
      </c>
      <c r="B23" s="14" t="s">
        <v>30</v>
      </c>
      <c r="C23" s="9">
        <v>9</v>
      </c>
      <c r="D23" s="9" t="s">
        <v>13</v>
      </c>
      <c r="E23" s="9">
        <v>5045</v>
      </c>
      <c r="F23" s="16">
        <v>45405</v>
      </c>
    </row>
    <row r="24" spans="1:10" ht="37.5" x14ac:dyDescent="0.3">
      <c r="A24" s="5"/>
      <c r="B24" s="14" t="s">
        <v>30</v>
      </c>
      <c r="C24" s="9">
        <v>5</v>
      </c>
      <c r="D24" s="9" t="s">
        <v>21</v>
      </c>
      <c r="E24" s="9">
        <v>3735</v>
      </c>
      <c r="F24" s="16">
        <v>18675</v>
      </c>
    </row>
    <row r="25" spans="1:10" x14ac:dyDescent="0.3">
      <c r="A25" s="5">
        <v>2</v>
      </c>
      <c r="B25" s="9" t="s">
        <v>14</v>
      </c>
      <c r="C25" s="9">
        <v>9</v>
      </c>
      <c r="D25" s="9" t="s">
        <v>15</v>
      </c>
      <c r="E25" s="51"/>
      <c r="F25" s="16">
        <v>1129</v>
      </c>
    </row>
    <row r="26" spans="1:10" x14ac:dyDescent="0.3">
      <c r="A26" s="5">
        <v>3</v>
      </c>
      <c r="B26" s="9" t="s">
        <v>14</v>
      </c>
      <c r="C26" s="9">
        <v>5</v>
      </c>
      <c r="D26" s="9" t="s">
        <v>16</v>
      </c>
      <c r="E26" s="51"/>
      <c r="F26" s="16">
        <v>538</v>
      </c>
    </row>
    <row r="27" spans="1:10" x14ac:dyDescent="0.3">
      <c r="A27" s="5">
        <v>4</v>
      </c>
      <c r="B27" s="9" t="s">
        <v>26</v>
      </c>
      <c r="C27" s="9">
        <v>9</v>
      </c>
      <c r="D27" s="9" t="s">
        <v>15</v>
      </c>
      <c r="E27" s="51"/>
      <c r="F27" s="16">
        <v>8699</v>
      </c>
    </row>
    <row r="28" spans="1:10" x14ac:dyDescent="0.3">
      <c r="A28" s="5">
        <v>5</v>
      </c>
      <c r="B28" s="9" t="s">
        <v>27</v>
      </c>
      <c r="C28" s="9">
        <v>5</v>
      </c>
      <c r="D28" s="10" t="s">
        <v>17</v>
      </c>
      <c r="E28" s="51"/>
      <c r="F28" s="16">
        <v>3989</v>
      </c>
    </row>
    <row r="29" spans="1:10" x14ac:dyDescent="0.3">
      <c r="A29" s="5">
        <v>6</v>
      </c>
      <c r="B29" s="9" t="s">
        <v>28</v>
      </c>
      <c r="C29" s="9">
        <v>13</v>
      </c>
      <c r="D29" s="9" t="s">
        <v>18</v>
      </c>
      <c r="E29" s="51"/>
      <c r="F29" s="16">
        <v>47</v>
      </c>
    </row>
    <row r="30" spans="1:10" x14ac:dyDescent="0.3">
      <c r="A30" s="5">
        <v>7</v>
      </c>
      <c r="B30" s="9" t="s">
        <v>19</v>
      </c>
      <c r="C30" s="9">
        <v>48</v>
      </c>
      <c r="D30" s="9" t="s">
        <v>18</v>
      </c>
      <c r="E30" s="51"/>
      <c r="F30" s="16">
        <v>74</v>
      </c>
    </row>
    <row r="31" spans="1:10" x14ac:dyDescent="0.3">
      <c r="A31" s="5">
        <v>8</v>
      </c>
      <c r="B31" s="9" t="s">
        <v>31</v>
      </c>
      <c r="C31" s="9">
        <v>1</v>
      </c>
      <c r="D31" s="9" t="s">
        <v>18</v>
      </c>
      <c r="E31" s="9">
        <v>9515</v>
      </c>
      <c r="F31" s="16">
        <v>9515</v>
      </c>
    </row>
    <row r="32" spans="1:10" x14ac:dyDescent="0.3">
      <c r="A32" s="5">
        <v>9</v>
      </c>
      <c r="B32" s="15" t="s">
        <v>32</v>
      </c>
      <c r="C32" s="12">
        <v>2</v>
      </c>
      <c r="D32" s="12" t="s">
        <v>18</v>
      </c>
      <c r="E32" s="9">
        <v>300</v>
      </c>
      <c r="F32" s="16">
        <v>600</v>
      </c>
    </row>
    <row r="33" spans="1:6" x14ac:dyDescent="0.3">
      <c r="A33" s="5">
        <v>10</v>
      </c>
      <c r="B33" s="9" t="s">
        <v>22</v>
      </c>
      <c r="C33" s="12"/>
      <c r="D33" s="12" t="s">
        <v>33</v>
      </c>
      <c r="E33" s="12">
        <v>300.18</v>
      </c>
      <c r="F33" s="17">
        <v>14849.9</v>
      </c>
    </row>
    <row r="34" spans="1:6" x14ac:dyDescent="0.3">
      <c r="A34" s="5">
        <v>11</v>
      </c>
      <c r="B34" s="9" t="s">
        <v>23</v>
      </c>
      <c r="C34" s="12">
        <v>1</v>
      </c>
      <c r="D34" s="12" t="s">
        <v>18</v>
      </c>
      <c r="E34" s="17">
        <v>6833.8</v>
      </c>
      <c r="F34" s="17">
        <v>6833.8</v>
      </c>
    </row>
    <row r="35" spans="1:6" x14ac:dyDescent="0.3">
      <c r="A35" s="5">
        <v>12</v>
      </c>
      <c r="B35" s="9" t="s">
        <v>24</v>
      </c>
      <c r="C35" s="12">
        <v>50</v>
      </c>
      <c r="D35" s="12" t="s">
        <v>18</v>
      </c>
      <c r="E35" s="17">
        <v>320.10000000000002</v>
      </c>
      <c r="F35" s="17">
        <v>16005</v>
      </c>
    </row>
    <row r="36" spans="1:6" x14ac:dyDescent="0.3">
      <c r="A36" s="5">
        <v>13</v>
      </c>
      <c r="B36" s="9" t="s">
        <v>25</v>
      </c>
      <c r="C36" s="12">
        <v>15</v>
      </c>
      <c r="D36" s="12" t="s">
        <v>18</v>
      </c>
      <c r="E36" s="17">
        <v>2300</v>
      </c>
      <c r="F36" s="17">
        <v>34500</v>
      </c>
    </row>
    <row r="37" spans="1:6" x14ac:dyDescent="0.3">
      <c r="A37" s="5">
        <v>14</v>
      </c>
      <c r="B37" s="9" t="s">
        <v>23</v>
      </c>
      <c r="C37" s="12">
        <v>1</v>
      </c>
      <c r="D37" s="12" t="s">
        <v>18</v>
      </c>
      <c r="E37" s="13">
        <v>5140.2</v>
      </c>
      <c r="F37" s="18">
        <v>5140.2</v>
      </c>
    </row>
    <row r="38" spans="1:6" x14ac:dyDescent="0.3">
      <c r="A38" s="5">
        <v>15</v>
      </c>
      <c r="B38" s="5"/>
      <c r="C38" s="12"/>
      <c r="D38" s="12"/>
      <c r="E38" s="12"/>
      <c r="F38" s="17"/>
    </row>
    <row r="39" spans="1:6" x14ac:dyDescent="0.3">
      <c r="A39" s="5">
        <v>16</v>
      </c>
      <c r="B39" s="5"/>
      <c r="C39" s="5"/>
      <c r="D39" s="5"/>
      <c r="E39" s="5"/>
      <c r="F39" s="19"/>
    </row>
    <row r="40" spans="1:6" x14ac:dyDescent="0.3">
      <c r="A40" s="5">
        <v>17</v>
      </c>
      <c r="B40" s="5"/>
      <c r="C40" s="5"/>
      <c r="D40" s="5"/>
      <c r="E40" s="5"/>
      <c r="F40" s="19"/>
    </row>
    <row r="41" spans="1:6" x14ac:dyDescent="0.3">
      <c r="A41" s="5">
        <v>18</v>
      </c>
      <c r="B41" s="5"/>
      <c r="C41" s="5"/>
      <c r="D41" s="5"/>
      <c r="E41" s="5"/>
      <c r="F41" s="5"/>
    </row>
    <row r="42" spans="1:6" x14ac:dyDescent="0.3">
      <c r="A42" s="5">
        <v>19</v>
      </c>
      <c r="B42" s="5"/>
      <c r="C42" s="5"/>
      <c r="D42" s="5"/>
      <c r="E42" s="5"/>
      <c r="F42" s="5"/>
    </row>
    <row r="43" spans="1:6" x14ac:dyDescent="0.3">
      <c r="A43" s="5">
        <v>20</v>
      </c>
      <c r="B43" s="5"/>
      <c r="C43" s="5"/>
      <c r="D43" s="5"/>
      <c r="E43" s="5"/>
      <c r="F43" s="5"/>
    </row>
    <row r="44" spans="1:6" x14ac:dyDescent="0.3">
      <c r="A44" s="34" t="s">
        <v>9</v>
      </c>
      <c r="B44" s="35"/>
      <c r="C44" s="35"/>
      <c r="D44" s="35"/>
      <c r="E44" s="36"/>
      <c r="F44" s="6">
        <f>SUM(F23:F43)</f>
        <v>165999.90000000002</v>
      </c>
    </row>
    <row r="45" spans="1:6" ht="19.5" customHeight="1" x14ac:dyDescent="0.3">
      <c r="A45" s="37" t="s">
        <v>7</v>
      </c>
      <c r="B45" s="38"/>
      <c r="C45" s="38"/>
      <c r="D45" s="38"/>
      <c r="E45" s="39"/>
      <c r="F45" s="6">
        <f>F46-F44</f>
        <v>33199.98000000001</v>
      </c>
    </row>
    <row r="46" spans="1:6" x14ac:dyDescent="0.3">
      <c r="A46" s="34" t="s">
        <v>8</v>
      </c>
      <c r="B46" s="35"/>
      <c r="C46" s="35"/>
      <c r="D46" s="35"/>
      <c r="E46" s="36"/>
      <c r="F46" s="6">
        <f>F44*1.2</f>
        <v>199199.88000000003</v>
      </c>
    </row>
    <row r="47" spans="1:6" x14ac:dyDescent="0.3">
      <c r="A47" s="7"/>
      <c r="B47" s="8"/>
      <c r="C47" s="8"/>
      <c r="D47" s="8"/>
      <c r="E47" s="8"/>
      <c r="F47" s="7"/>
    </row>
    <row r="48" spans="1:6" x14ac:dyDescent="0.3">
      <c r="A48" s="7"/>
      <c r="B48" s="8"/>
      <c r="C48" s="8"/>
      <c r="D48" s="8"/>
      <c r="E48" s="8"/>
      <c r="F48" s="7"/>
    </row>
  </sheetData>
  <mergeCells count="11">
    <mergeCell ref="A44:E44"/>
    <mergeCell ref="A45:E45"/>
    <mergeCell ref="A46:E46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2020-06-01T07:34:18Z</dcterms:modified>
</cp:coreProperties>
</file>