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oc showtechnical\РАБОТА\Новая папка (2)\Громадский проект\проект Гончара\Гончара - Нові музичні інструменти для талановитих дітей\"/>
    </mc:Choice>
  </mc:AlternateContent>
  <xr:revisionPtr revIDLastSave="0" documentId="13_ncr:1_{7FFA2AAE-7DD8-4F5E-8FA1-DC16C760425A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Бюджет проєкту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<sst xmlns="http://schemas.openxmlformats.org/spreadsheetml/2006/main" count="20" uniqueCount="16">
  <si>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</si>
  <si>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</si>
  <si>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</si>
  <si>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</si>
  <si>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</si>
  <si>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</si>
  <si>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</si>
  <si>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</si>
  <si>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</si>
  <si>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FBT J 5A</t>
  </si>
  <si>
    <t>Наушники Prodipe Pro 880</t>
  </si>
  <si>
    <t>Клавішна стійка Maximum Acoustics KEY2X</t>
  </si>
  <si>
    <t>Kurzweil CUP320 WH</t>
  </si>
  <si>
    <t>Ксілофон YAMAHA YX-135</t>
  </si>
  <si>
    <t>шт</t>
  </si>
  <si>
    <t>Нові музичні інструменти для талановитих дітей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</si>
</sst>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120" zoomScaleNormal="120" workbookViewId="0">
      <selection activeCell="A14" sqref="A14:E1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2" t="s">
        <v>15</v>
      </c>
      <c r="B1" s="13"/>
      <c r="C1" s="13"/>
      <c r="D1" s="13"/>
      <c r="E1" s="13"/>
      <c r="F1" s="14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.75" x14ac:dyDescent="0.25">
      <c r="A3" s="4">
        <v>1</v>
      </c>
      <c r="B3" s="22" t="s">
        <v>9</v>
      </c>
      <c r="C3" s="4">
        <v>2</v>
      </c>
      <c r="D3" s="4" t="s">
        <v>14</v>
      </c>
      <c r="E3" s="21">
        <v>7378</v>
      </c>
      <c r="F3" s="4">
        <f>C3*E3</f>
        <v>14756</v>
      </c>
    </row>
    <row r="4" spans="1:6" ht="18.75" x14ac:dyDescent="0.25">
      <c r="A4" s="4">
        <v>2</v>
      </c>
      <c r="B4" s="23" t="s">
        <v>10</v>
      </c>
      <c r="C4" s="4">
        <v>2</v>
      </c>
      <c r="D4" s="4" t="s">
        <v>14</v>
      </c>
      <c r="E4" s="21">
        <v>2891</v>
      </c>
      <c r="F4" s="4">
        <f t="shared" ref="F4:F12" si="0">C4*E4</f>
        <v>5782</v>
      </c>
    </row>
    <row r="5" spans="1:6" ht="18.75" x14ac:dyDescent="0.25">
      <c r="A5" s="4">
        <v>3</v>
      </c>
      <c r="B5" s="23" t="s">
        <v>11</v>
      </c>
      <c r="C5" s="4">
        <v>1</v>
      </c>
      <c r="D5" s="4" t="s">
        <v>14</v>
      </c>
      <c r="E5" s="21">
        <v>807</v>
      </c>
      <c r="F5" s="4">
        <f t="shared" si="0"/>
        <v>807</v>
      </c>
    </row>
    <row r="6" spans="1:6" ht="18.75" x14ac:dyDescent="0.25">
      <c r="A6" s="4">
        <v>4</v>
      </c>
      <c r="B6" s="23" t="s">
        <v>12</v>
      </c>
      <c r="C6" s="4">
        <v>1</v>
      </c>
      <c r="D6" s="4" t="s">
        <v>14</v>
      </c>
      <c r="E6" s="21">
        <v>64125</v>
      </c>
      <c r="F6" s="4">
        <f t="shared" si="0"/>
        <v>64125</v>
      </c>
    </row>
    <row r="7" spans="1:6" ht="18.75" x14ac:dyDescent="0.25">
      <c r="A7" s="4">
        <v>5</v>
      </c>
      <c r="B7" s="23" t="s">
        <v>13</v>
      </c>
      <c r="C7" s="4">
        <v>1</v>
      </c>
      <c r="D7" s="4" t="s">
        <v>14</v>
      </c>
      <c r="E7" s="21">
        <v>77028</v>
      </c>
      <c r="F7" s="4">
        <f t="shared" si="0"/>
        <v>77028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5" t="s">
        <v>6</v>
      </c>
      <c r="B13" s="16"/>
      <c r="C13" s="16"/>
      <c r="D13" s="16"/>
      <c r="E13" s="17"/>
      <c r="F13" s="5">
        <f>SUM(F3:F12)</f>
        <v>162498</v>
      </c>
    </row>
    <row r="14" spans="1:6" ht="19.5" customHeight="1" x14ac:dyDescent="0.25">
      <c r="A14" s="18" t="s">
        <v>8</v>
      </c>
      <c r="B14" s="19"/>
      <c r="C14" s="19"/>
      <c r="D14" s="19"/>
      <c r="E14" s="20"/>
      <c r="F14" s="5">
        <f>F15-F13</f>
        <v>16249.800000000017</v>
      </c>
    </row>
    <row r="15" spans="1:6" x14ac:dyDescent="0.25">
      <c r="A15" s="9" t="s">
        <v>5</v>
      </c>
      <c r="B15" s="10"/>
      <c r="C15" s="10"/>
      <c r="D15" s="10"/>
      <c r="E15" s="11"/>
      <c r="F15" s="6">
        <f>F13*1.1</f>
        <v>178747.80000000002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Comp</cp:lastModifiedBy>
  <cp:lastPrinted>2021-04-22T12:47:06Z</cp:lastPrinted>
  <dcterms:created xsi:type="dcterms:W3CDTF">2016-09-21T11:18:44Z</dcterms:created>
  <dcterms:modified xsi:type="dcterms:W3CDTF">2021-06-11T07:55:58Z</dcterms:modified>
</cp:coreProperties>
</file>